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yakuzemiacjp-my.sharepoint.com/personal/a_yonahara_yakuzemi_ac_jp/Documents/デスクトップ/"/>
    </mc:Choice>
  </mc:AlternateContent>
  <bookViews>
    <workbookView xWindow="0" yWindow="0" windowWidth="28800" windowHeight="12210" activeTab="1"/>
  </bookViews>
  <sheets>
    <sheet name="注意事項" sheetId="4" r:id="rId1"/>
    <sheet name="証明書等発行申請書" sheetId="1" r:id="rId2"/>
    <sheet name="記入例" sheetId="2" r:id="rId3"/>
  </sheets>
  <definedNames>
    <definedName name="_xlnm.Print_Area" localSheetId="1">証明書等発行申請書!$A$1:$BL$110</definedName>
    <definedName name="Z_22B9CD50_A963_46F4_9207_1943E1C2041B_.wvu.Cols" localSheetId="1" hidden="1">証明書等発行申請書!$A:$A</definedName>
    <definedName name="Z_22B9CD50_A963_46F4_9207_1943E1C2041B_.wvu.PrintArea" localSheetId="1" hidden="1">証明書等発行申請書!$A$1:$BL$110</definedName>
  </definedNames>
  <calcPr calcId="162913"/>
  <customWorkbookViews>
    <customWorkbookView name="印刷用" guid="{22B9CD50-A963-46F4-9207-1943E1C2041B}" maximized="1" xWindow="-8" yWindow="-8" windowWidth="1936" windowHeight="1056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4" i="1" l="1"/>
  <c r="B86" i="1" l="1"/>
  <c r="BL77" i="2" l="1"/>
  <c r="A88" i="1"/>
  <c r="A87" i="1"/>
  <c r="BH84" i="2" l="1"/>
  <c r="BF83" i="1"/>
  <c r="BF28" i="1"/>
  <c r="AV80" i="1" s="1"/>
  <c r="BF80" i="1" s="1"/>
  <c r="BC86" i="1" l="1"/>
</calcChain>
</file>

<file path=xl/sharedStrings.xml><?xml version="1.0" encoding="utf-8"?>
<sst xmlns="http://schemas.openxmlformats.org/spreadsheetml/2006/main" count="246" uniqueCount="142">
  <si>
    <t>各種証明書発行申請について</t>
    <rPh sb="0" eb="2">
      <t>カクシュ</t>
    </rPh>
    <rPh sb="2" eb="5">
      <t>ショウメイショ</t>
    </rPh>
    <rPh sb="5" eb="7">
      <t>ハッコウ</t>
    </rPh>
    <rPh sb="7" eb="9">
      <t>シンセイ</t>
    </rPh>
    <phoneticPr fontId="1"/>
  </si>
  <si>
    <t>本校の在校生・卒業生が各種証明書の発行を希望する場合は発行期限を確認し、下記の申請方法で
申請してください。</t>
    <rPh sb="0" eb="2">
      <t>ホンコウ</t>
    </rPh>
    <rPh sb="3" eb="6">
      <t>ザイコウセイ</t>
    </rPh>
    <rPh sb="7" eb="10">
      <t>ソツギョウセイ</t>
    </rPh>
    <rPh sb="11" eb="13">
      <t>カクシュ</t>
    </rPh>
    <rPh sb="13" eb="16">
      <t>ショウメイショ</t>
    </rPh>
    <rPh sb="17" eb="19">
      <t>ハッコウ</t>
    </rPh>
    <rPh sb="20" eb="22">
      <t>キボウ</t>
    </rPh>
    <rPh sb="24" eb="26">
      <t>バアイ</t>
    </rPh>
    <rPh sb="27" eb="31">
      <t>ハッコウキゲン</t>
    </rPh>
    <rPh sb="32" eb="34">
      <t>カクニン</t>
    </rPh>
    <rPh sb="36" eb="38">
      <t>カキ</t>
    </rPh>
    <rPh sb="39" eb="43">
      <t>シンセイホウホウ</t>
    </rPh>
    <rPh sb="45" eb="47">
      <t>シンセイ</t>
    </rPh>
    <phoneticPr fontId="1"/>
  </si>
  <si>
    <t>証明書</t>
    <rPh sb="0" eb="3">
      <t>ショウメイショ</t>
    </rPh>
    <phoneticPr fontId="1"/>
  </si>
  <si>
    <t>発行期限</t>
    <rPh sb="0" eb="2">
      <t>ハッコウ</t>
    </rPh>
    <rPh sb="2" eb="4">
      <t>キゲン</t>
    </rPh>
    <phoneticPr fontId="1"/>
  </si>
  <si>
    <t>発行手数料</t>
    <rPh sb="0" eb="2">
      <t>ハッコウ</t>
    </rPh>
    <rPh sb="2" eb="5">
      <t>テスウリョウ</t>
    </rPh>
    <phoneticPr fontId="1"/>
  </si>
  <si>
    <t>作成期間</t>
    <rPh sb="0" eb="2">
      <t>サクセイ</t>
    </rPh>
    <rPh sb="2" eb="4">
      <t>キカン</t>
    </rPh>
    <phoneticPr fontId="1"/>
  </si>
  <si>
    <t>卒業証明書</t>
    <rPh sb="0" eb="2">
      <t>ソツギョウ</t>
    </rPh>
    <rPh sb="2" eb="5">
      <t>ショウメイショ</t>
    </rPh>
    <phoneticPr fontId="1"/>
  </si>
  <si>
    <t>卒業後20年</t>
    <rPh sb="0" eb="3">
      <t>ソツギョウゴ</t>
    </rPh>
    <rPh sb="5" eb="6">
      <t>ネン</t>
    </rPh>
    <phoneticPr fontId="1"/>
  </si>
  <si>
    <r>
      <t xml:space="preserve">１通につき
</t>
    </r>
    <r>
      <rPr>
        <b/>
        <sz val="11"/>
        <color theme="1"/>
        <rFont val="UD デジタル 教科書体 NK-R"/>
        <family val="1"/>
        <charset val="128"/>
      </rPr>
      <t>￥500</t>
    </r>
    <rPh sb="1" eb="2">
      <t>ツウ</t>
    </rPh>
    <phoneticPr fontId="1"/>
  </si>
  <si>
    <t>受付後
10日ほど</t>
    <rPh sb="0" eb="3">
      <t>ウケツケゴ</t>
    </rPh>
    <rPh sb="6" eb="7">
      <t>ニチ</t>
    </rPh>
    <phoneticPr fontId="1"/>
  </si>
  <si>
    <t>卒業見込み証明書</t>
    <rPh sb="0" eb="2">
      <t>ソツギョウ</t>
    </rPh>
    <rPh sb="2" eb="4">
      <t>ミコ</t>
    </rPh>
    <rPh sb="5" eb="8">
      <t>ショウメイショ</t>
    </rPh>
    <phoneticPr fontId="1"/>
  </si>
  <si>
    <t>在学中</t>
    <rPh sb="0" eb="3">
      <t>ザイガクチュウ</t>
    </rPh>
    <phoneticPr fontId="1"/>
  </si>
  <si>
    <t>成績証明書</t>
    <rPh sb="0" eb="2">
      <t>セイセキ</t>
    </rPh>
    <rPh sb="2" eb="5">
      <t>ショウメイショ</t>
    </rPh>
    <phoneticPr fontId="1"/>
  </si>
  <si>
    <t>卒業後５年</t>
    <rPh sb="0" eb="3">
      <t>ソツギョウゴ</t>
    </rPh>
    <rPh sb="4" eb="5">
      <t>ネン</t>
    </rPh>
    <phoneticPr fontId="1"/>
  </si>
  <si>
    <t>単位取得証明書</t>
    <rPh sb="0" eb="4">
      <t>タンイシュトク</t>
    </rPh>
    <rPh sb="4" eb="7">
      <t>ショウメイショ</t>
    </rPh>
    <phoneticPr fontId="1"/>
  </si>
  <si>
    <t>単位取得見込証明書</t>
    <rPh sb="0" eb="4">
      <t>タンイシュトク</t>
    </rPh>
    <rPh sb="4" eb="6">
      <t>ミコ</t>
    </rPh>
    <rPh sb="6" eb="9">
      <t>ショウメイショ</t>
    </rPh>
    <phoneticPr fontId="1"/>
  </si>
  <si>
    <t>在学証明書</t>
    <rPh sb="0" eb="5">
      <t>ザイガクショウメイショ</t>
    </rPh>
    <phoneticPr fontId="1"/>
  </si>
  <si>
    <t>在学期間証明書</t>
    <rPh sb="0" eb="2">
      <t>ザイガク</t>
    </rPh>
    <rPh sb="2" eb="4">
      <t>キカン</t>
    </rPh>
    <rPh sb="4" eb="7">
      <t>ショウメイショ</t>
    </rPh>
    <phoneticPr fontId="1"/>
  </si>
  <si>
    <t>※学校教育法施行規則第28条2項に基づく</t>
    <rPh sb="1" eb="6">
      <t>ガッコウキョウイクホウ</t>
    </rPh>
    <rPh sb="6" eb="10">
      <t>セコウキソク</t>
    </rPh>
    <rPh sb="10" eb="11">
      <t>ダイ</t>
    </rPh>
    <rPh sb="13" eb="14">
      <t>ジョウ</t>
    </rPh>
    <rPh sb="15" eb="16">
      <t>コウ</t>
    </rPh>
    <rPh sb="17" eb="18">
      <t>モト</t>
    </rPh>
    <phoneticPr fontId="1"/>
  </si>
  <si>
    <t>注意事項</t>
    <rPh sb="0" eb="4">
      <t>チュウイジコウ</t>
    </rPh>
    <phoneticPr fontId="1"/>
  </si>
  <si>
    <t>証明書等発行申請書</t>
    <rPh sb="0" eb="3">
      <t>ショウメイショ</t>
    </rPh>
    <rPh sb="3" eb="4">
      <t>トウ</t>
    </rPh>
    <rPh sb="4" eb="6">
      <t>ハッコウ</t>
    </rPh>
    <rPh sb="6" eb="9">
      <t>シンセイショ</t>
    </rPh>
    <phoneticPr fontId="1"/>
  </si>
  <si>
    <t>学校法人みずほ学園</t>
    <rPh sb="0" eb="4">
      <t>ガッコウホウジン</t>
    </rPh>
    <rPh sb="7" eb="9">
      <t>ガクエン</t>
    </rPh>
    <phoneticPr fontId="1"/>
  </si>
  <si>
    <t>瑞穂ＭＳＣ高等学校長　殿</t>
    <rPh sb="0" eb="2">
      <t>ミズホ</t>
    </rPh>
    <rPh sb="5" eb="10">
      <t>コウトウガッコウチョウ</t>
    </rPh>
    <rPh sb="11" eb="12">
      <t>トノ</t>
    </rPh>
    <phoneticPr fontId="1"/>
  </si>
  <si>
    <t>提出日</t>
    <rPh sb="0" eb="2">
      <t>テイシュツ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</si>
  <si>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</si>
  <si>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</si>
  <si>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</si>
  <si>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学籍
番号</t>
    <rPh sb="0" eb="2">
      <t>ガクセキ</t>
    </rPh>
    <rPh sb="3" eb="5">
      <t>バンゴウ</t>
    </rPh>
    <phoneticPr fontId="1"/>
  </si>
  <si>
    <t>ふ り が な</t>
    <phoneticPr fontId="1"/>
  </si>
  <si>
    <t>生年月日</t>
    <rPh sb="0" eb="4">
      <t>セイネンガッピ</t>
    </rPh>
    <phoneticPr fontId="1"/>
  </si>
  <si>
    <t>生徒氏名</t>
    <rPh sb="0" eb="4">
      <t>セイトシメイ</t>
    </rPh>
    <phoneticPr fontId="1"/>
  </si>
  <si>
    <t>日生</t>
    <rPh sb="0" eb="1">
      <t>ニチ</t>
    </rPh>
    <rPh sb="1" eb="2">
      <t>ウ</t>
    </rPh>
    <phoneticPr fontId="1"/>
  </si>
  <si>
    <t>必要な証明書の
種類及び枚数</t>
    <rPh sb="0" eb="2">
      <t>ヒツヨウ</t>
    </rPh>
    <rPh sb="3" eb="6">
      <t>ショウメイショ</t>
    </rPh>
    <rPh sb="8" eb="10">
      <t>シュルイ</t>
    </rPh>
    <rPh sb="10" eb="11">
      <t>オヨ</t>
    </rPh>
    <rPh sb="12" eb="14">
      <t>マイスウ</t>
    </rPh>
    <phoneticPr fontId="1"/>
  </si>
  <si>
    <t>　卒業証明書</t>
    <rPh sb="1" eb="6">
      <t>ソツギョウショウメイショ</t>
    </rPh>
    <phoneticPr fontId="1"/>
  </si>
  <si>
    <t>通</t>
    <rPh sb="0" eb="1">
      <t>ツウ</t>
    </rPh>
    <phoneticPr fontId="1"/>
  </si>
  <si>
    <t>　卒業見込証明書</t>
    <rPh sb="1" eb="3">
      <t>ソツギョウ</t>
    </rPh>
    <rPh sb="3" eb="5">
      <t>ミコ</t>
    </rPh>
    <rPh sb="5" eb="8">
      <t>ショウメイショ</t>
    </rPh>
    <phoneticPr fontId="1"/>
  </si>
  <si>
    <t>　成績証明書</t>
    <rPh sb="1" eb="3">
      <t>セイセキ</t>
    </rPh>
    <rPh sb="3" eb="6">
      <t>ショウメイショ</t>
    </rPh>
    <phoneticPr fontId="1"/>
  </si>
  <si>
    <t>　単位取得証明書</t>
    <rPh sb="1" eb="5">
      <t>タンイシュトク</t>
    </rPh>
    <rPh sb="5" eb="8">
      <t>ショウメイショ</t>
    </rPh>
    <phoneticPr fontId="1"/>
  </si>
  <si>
    <t>合計</t>
    <rPh sb="0" eb="2">
      <t>ゴウケイ</t>
    </rPh>
    <phoneticPr fontId="1"/>
  </si>
  <si>
    <t>　単位取得見込証明書</t>
    <rPh sb="1" eb="5">
      <t>タンイシュトク</t>
    </rPh>
    <rPh sb="5" eb="7">
      <t>ミコ</t>
    </rPh>
    <rPh sb="7" eb="10">
      <t>ショウメイショ</t>
    </rPh>
    <phoneticPr fontId="1"/>
  </si>
  <si>
    <t>　在学証明書</t>
    <rPh sb="1" eb="3">
      <t>ザイガク</t>
    </rPh>
    <rPh sb="3" eb="6">
      <t>ショウメイショ</t>
    </rPh>
    <phoneticPr fontId="1"/>
  </si>
  <si>
    <t>　在学期間証明書</t>
    <rPh sb="1" eb="3">
      <t>ザイガク</t>
    </rPh>
    <rPh sb="3" eb="8">
      <t>キカンショウメイショ</t>
    </rPh>
    <phoneticPr fontId="1"/>
  </si>
  <si>
    <t>使用目的</t>
    <rPh sb="0" eb="4">
      <t>シヨウモクテキ</t>
    </rPh>
    <phoneticPr fontId="1"/>
  </si>
  <si>
    <t>大学進学のため</t>
    <rPh sb="0" eb="2">
      <t>ダイガク</t>
    </rPh>
    <rPh sb="2" eb="4">
      <t>シンガク</t>
    </rPh>
    <phoneticPr fontId="1"/>
  </si>
  <si>
    <t>大学等入学手続きのため</t>
    <rPh sb="0" eb="2">
      <t>ダイガク</t>
    </rPh>
    <rPh sb="2" eb="3">
      <t>トウ</t>
    </rPh>
    <rPh sb="3" eb="5">
      <t>ニュウガク</t>
    </rPh>
    <rPh sb="5" eb="7">
      <t>テツヅ</t>
    </rPh>
    <phoneticPr fontId="1"/>
  </si>
  <si>
    <t>就職のため</t>
    <rPh sb="0" eb="2">
      <t>シュウショク</t>
    </rPh>
    <phoneticPr fontId="1"/>
  </si>
  <si>
    <t>資格取得のため</t>
    <rPh sb="0" eb="4">
      <t>シカクシュトク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</si>
  <si>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</si>
  <si>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</si>
  <si>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</si>
  <si>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※その他の場合は必ず理由を書いてください</t>
    <rPh sb="3" eb="4">
      <t>タ</t>
    </rPh>
    <rPh sb="5" eb="7">
      <t>バアイ</t>
    </rPh>
    <rPh sb="8" eb="9">
      <t>カナラ</t>
    </rPh>
    <rPh sb="10" eb="12">
      <t>リユウ</t>
    </rPh>
    <rPh sb="13" eb="14">
      <t>カ</t>
    </rPh>
    <phoneticPr fontId="1"/>
  </si>
  <si>
    <t>備考</t>
    <rPh sb="0" eb="2">
      <t>ビコウ</t>
    </rPh>
    <phoneticPr fontId="1"/>
  </si>
  <si>
    <t>◆申請者（送付先）住所等</t>
    <rPh sb="1" eb="4">
      <t>シンセイシャ</t>
    </rPh>
    <rPh sb="5" eb="8">
      <t>ソウフサキ</t>
    </rPh>
    <rPh sb="9" eb="12">
      <t>ジュウショトウ</t>
    </rPh>
    <phoneticPr fontId="1"/>
  </si>
  <si>
    <t>住　所</t>
    <rPh sb="0" eb="1">
      <t>ジュウ</t>
    </rPh>
    <rPh sb="2" eb="3">
      <t>ショ</t>
    </rPh>
    <phoneticPr fontId="1"/>
  </si>
  <si>
    <t>〒</t>
  </si>
  <si>
    <t>-</t>
  </si>
  <si>
    <t>連絡先</t>
    <rPh sb="0" eb="3">
      <t>レンラクサキ</t>
    </rPh>
    <phoneticPr fontId="1"/>
  </si>
  <si>
    <t>ふりがな</t>
  </si>
  <si>
    <t>生徒との
関係</t>
    <rPh sb="0" eb="2">
      <t>セイト</t>
    </rPh>
    <rPh sb="5" eb="7">
      <t>カンケイ</t>
    </rPh>
    <phoneticPr fontId="1"/>
  </si>
  <si>
    <t>氏名</t>
    <rPh sb="0" eb="2">
      <t>シメイ</t>
    </rPh>
    <phoneticPr fontId="1"/>
  </si>
  <si>
    <t>◆受け取り方法・支払い方法をお選び下さい。</t>
    <rPh sb="1" eb="2">
      <t>ウ</t>
    </rPh>
    <rPh sb="3" eb="4">
      <t>ト</t>
    </rPh>
    <rPh sb="5" eb="7">
      <t>ホウホウ</t>
    </rPh>
    <rPh sb="8" eb="10">
      <t>シハラ</t>
    </rPh>
    <rPh sb="11" eb="13">
      <t>ホウホウ</t>
    </rPh>
    <rPh sb="15" eb="16">
      <t>エラ</t>
    </rPh>
    <rPh sb="17" eb="18">
      <t>クダ</t>
    </rPh>
    <phoneticPr fontId="1"/>
  </si>
  <si>
    <t>（370円）</t>
    <rPh sb="4" eb="5">
      <t>エン</t>
    </rPh>
    <phoneticPr fontId="1"/>
  </si>
  <si>
    <t>・発行手数料</t>
    <rPh sb="1" eb="6">
      <t>ハッコウテスウリョウ</t>
    </rPh>
    <phoneticPr fontId="1"/>
  </si>
  <si>
    <t>通　×　500円＝</t>
    <rPh sb="0" eb="1">
      <t>ツウ</t>
    </rPh>
    <rPh sb="7" eb="8">
      <t>エン</t>
    </rPh>
    <phoneticPr fontId="1"/>
  </si>
  <si>
    <t>円</t>
    <rPh sb="0" eb="1">
      <t>エン</t>
    </rPh>
    <phoneticPr fontId="1"/>
  </si>
  <si>
    <t>（520円）</t>
    <rPh sb="4" eb="5">
      <t>エン</t>
    </rPh>
    <phoneticPr fontId="1"/>
  </si>
  <si>
    <t>・郵送料</t>
    <rPh sb="1" eb="4">
      <t>ユウソウリョウ</t>
    </rPh>
    <phoneticPr fontId="1"/>
  </si>
  <si>
    <t>（0円）</t>
    <rPh sb="2" eb="3">
      <t>エン</t>
    </rPh>
    <phoneticPr fontId="1"/>
  </si>
  <si>
    <t>支払い方法</t>
    <rPh sb="0" eb="2">
      <t>シハラ</t>
    </rPh>
    <rPh sb="3" eb="5">
      <t>ホウホウ</t>
    </rPh>
    <phoneticPr fontId="1"/>
  </si>
  <si>
    <t>※申請書と同封してください</t>
    <rPh sb="1" eb="4">
      <t>シンセイショ</t>
    </rPh>
    <rPh sb="5" eb="7">
      <t>ドウフウ</t>
    </rPh>
    <phoneticPr fontId="1"/>
  </si>
  <si>
    <t>以下、学校記入欄</t>
    <rPh sb="0" eb="2">
      <t>イカ</t>
    </rPh>
    <rPh sb="3" eb="5">
      <t>ガッコウ</t>
    </rPh>
    <rPh sb="5" eb="8">
      <t>キニュウラン</t>
    </rPh>
    <phoneticPr fontId="1"/>
  </si>
  <si>
    <t>受付日</t>
    <rPh sb="0" eb="3">
      <t>ウケツケビ</t>
    </rPh>
    <phoneticPr fontId="1"/>
  </si>
  <si>
    <t>受理</t>
    <rPh sb="0" eb="2">
      <t>ジュリ</t>
    </rPh>
    <phoneticPr fontId="1"/>
  </si>
  <si>
    <t>発行番号</t>
    <rPh sb="0" eb="2">
      <t>ハッコウ</t>
    </rPh>
    <rPh sb="2" eb="4">
      <t>バンゴウ</t>
    </rPh>
    <phoneticPr fontId="1"/>
  </si>
  <si>
    <t>みずほ　はなこ</t>
    <phoneticPr fontId="1"/>
  </si>
  <si>
    <t>瑞穂　花子</t>
    <rPh sb="0" eb="2">
      <t>ミズホ</t>
    </rPh>
    <rPh sb="3" eb="5">
      <t>ハナコ</t>
    </rPh>
    <phoneticPr fontId="1"/>
  </si>
  <si>
    <t>◆申請者住所等</t>
    <rPh sb="1" eb="4">
      <t>シンセイシャ</t>
    </rPh>
    <rPh sb="4" eb="7">
      <t>ジュウショトウ</t>
    </rPh>
    <phoneticPr fontId="1"/>
  </si>
  <si>
    <t>0014</t>
    <phoneticPr fontId="1"/>
  </si>
  <si>
    <t>090</t>
    <phoneticPr fontId="1"/>
  </si>
  <si>
    <t>1234</t>
    <phoneticPr fontId="1"/>
  </si>
  <si>
    <t>5678</t>
    <phoneticPr fontId="1"/>
  </si>
  <si>
    <t>沖縄県石垣市新栄町6-18</t>
    <rPh sb="0" eb="3">
      <t>オキナワケン</t>
    </rPh>
    <rPh sb="3" eb="6">
      <t>イシガキシ</t>
    </rPh>
    <rPh sb="6" eb="9">
      <t>シンエイチョウ</t>
    </rPh>
    <phoneticPr fontId="1"/>
  </si>
  <si>
    <t>本人</t>
    <rPh sb="0" eb="2">
      <t>ホンニン</t>
    </rPh>
    <phoneticPr fontId="1"/>
  </si>
  <si>
    <t>※記入された個人情報は証明書発行業務にのみ使用いたします。</t>
    <rPh sb="1" eb="3">
      <t>キニュウ</t>
    </rPh>
    <rPh sb="6" eb="8">
      <t>コジン</t>
    </rPh>
    <rPh sb="8" eb="10">
      <t>ジョウホウ</t>
    </rPh>
    <rPh sb="11" eb="14">
      <t>ショウメイショ</t>
    </rPh>
    <rPh sb="14" eb="16">
      <t>ハッコウ</t>
    </rPh>
    <rPh sb="16" eb="18">
      <t>ギョウム</t>
    </rPh>
    <rPh sb="21" eb="23">
      <t>シヨウ</t>
    </rPh>
    <phoneticPr fontId="1"/>
  </si>
  <si>
    <t>その他　</t>
    <rPh sb="2" eb="3">
      <t>タ</t>
    </rPh>
    <phoneticPr fontId="1"/>
  </si>
  <si>
    <t>※申請書提出か証明書受け取り時にお支払いください</t>
    <rPh sb="1" eb="4">
      <t>シンセイショ</t>
    </rPh>
    <rPh sb="4" eb="6">
      <t>テイシュツ</t>
    </rPh>
    <rPh sb="7" eb="10">
      <t>ショウメイショ</t>
    </rPh>
    <rPh sb="10" eb="11">
      <t>ウ</t>
    </rPh>
    <rPh sb="12" eb="13">
      <t>ト</t>
    </rPh>
    <rPh sb="14" eb="15">
      <t>ジ</t>
    </rPh>
    <rPh sb="17" eb="19">
      <t>シハラ</t>
    </rPh>
    <phoneticPr fontId="1"/>
  </si>
  <si>
    <t>申請方法</t>
    <rPh sb="0" eb="2">
      <t>シンセイ</t>
    </rPh>
    <rPh sb="2" eb="4">
      <t>ホウホウ</t>
    </rPh>
    <phoneticPr fontId="1"/>
  </si>
  <si>
    <t>①</t>
    <phoneticPr fontId="1"/>
  </si>
  <si>
    <t>②</t>
    <phoneticPr fontId="1"/>
  </si>
  <si>
    <t>切手で支払い</t>
    <rPh sb="0" eb="2">
      <t>キッテ</t>
    </rPh>
    <rPh sb="3" eb="5">
      <t>シハラ</t>
    </rPh>
    <phoneticPr fontId="1"/>
  </si>
  <si>
    <t>→</t>
    <phoneticPr fontId="1"/>
  </si>
  <si>
    <t>金額分の切手と申請書を事務局へ郵送</t>
    <rPh sb="0" eb="3">
      <t>キンガクブン</t>
    </rPh>
    <rPh sb="4" eb="6">
      <t>キッテ</t>
    </rPh>
    <rPh sb="7" eb="10">
      <t>シンセイショ</t>
    </rPh>
    <rPh sb="11" eb="14">
      <t>ジムキョク</t>
    </rPh>
    <rPh sb="15" eb="17">
      <t>ユウソウ</t>
    </rPh>
    <phoneticPr fontId="1"/>
  </si>
  <si>
    <t>学校で支払い</t>
    <rPh sb="0" eb="2">
      <t>ガッコウ</t>
    </rPh>
    <rPh sb="3" eb="5">
      <t>シハラ</t>
    </rPh>
    <phoneticPr fontId="1"/>
  </si>
  <si>
    <t>③</t>
    <phoneticPr fontId="1"/>
  </si>
  <si>
    <t>申請書を提出</t>
    <rPh sb="0" eb="3">
      <t>シンセイショ</t>
    </rPh>
    <rPh sb="4" eb="6">
      <t>テイシュツ</t>
    </rPh>
    <phoneticPr fontId="1"/>
  </si>
  <si>
    <t>郵　送</t>
    <rPh sb="0" eb="1">
      <t>ユウ</t>
    </rPh>
    <rPh sb="2" eb="3">
      <t>ソウ</t>
    </rPh>
    <phoneticPr fontId="1"/>
  </si>
  <si>
    <t>〒101‐0054
　東京都千代田区神田錦町3-12-10 神田竹尾ビル4階
　瑞穂MSC高等学校　事務局宛</t>
    <phoneticPr fontId="1"/>
  </si>
  <si>
    <t>WEB</t>
    <phoneticPr fontId="1"/>
  </si>
  <si>
    <t>info@mizuho-msc.com</t>
    <phoneticPr fontId="1"/>
  </si>
  <si>
    <t>各校舎</t>
    <rPh sb="0" eb="3">
      <t>カクコウシャ</t>
    </rPh>
    <phoneticPr fontId="1"/>
  </si>
  <si>
    <t>手数料と申請書を石垣島本校、東京校、神戸校へご持参ください</t>
    <rPh sb="0" eb="3">
      <t>テスウリョウ</t>
    </rPh>
    <rPh sb="4" eb="7">
      <t>シンセイショ</t>
    </rPh>
    <rPh sb="8" eb="11">
      <t>イシガキジマ</t>
    </rPh>
    <rPh sb="11" eb="13">
      <t>ホンコウ</t>
    </rPh>
    <rPh sb="14" eb="17">
      <t>トウキョウコウ</t>
    </rPh>
    <rPh sb="18" eb="21">
      <t>コウベコウ</t>
    </rPh>
    <rPh sb="23" eb="25">
      <t>ジサン</t>
    </rPh>
    <phoneticPr fontId="1"/>
  </si>
  <si>
    <t>手数料</t>
    <rPh sb="0" eb="3">
      <t>テスウリョウ</t>
    </rPh>
    <phoneticPr fontId="1"/>
  </si>
  <si>
    <t>一通につき　￥500</t>
    <rPh sb="0" eb="2">
      <t>イッツウ</t>
    </rPh>
    <phoneticPr fontId="1"/>
  </si>
  <si>
    <t>郵送料</t>
    <rPh sb="0" eb="3">
      <t>ユウソウリョウ</t>
    </rPh>
    <phoneticPr fontId="1"/>
  </si>
  <si>
    <t>レターパックライト</t>
    <phoneticPr fontId="1"/>
  </si>
  <si>
    <t>370円</t>
    <rPh sb="3" eb="4">
      <t>エン</t>
    </rPh>
    <phoneticPr fontId="1"/>
  </si>
  <si>
    <t>（ポストへ届きます）</t>
    <rPh sb="5" eb="6">
      <t>トド</t>
    </rPh>
    <phoneticPr fontId="1"/>
  </si>
  <si>
    <t>レターパックプラス</t>
    <phoneticPr fontId="1"/>
  </si>
  <si>
    <t>520円</t>
    <rPh sb="3" eb="4">
      <t>エン</t>
    </rPh>
    <phoneticPr fontId="1"/>
  </si>
  <si>
    <t>（本人へ直接手渡し致します）</t>
    <rPh sb="1" eb="3">
      <t>ホンニン</t>
    </rPh>
    <rPh sb="4" eb="6">
      <t>チョクセツ</t>
    </rPh>
    <rPh sb="6" eb="8">
      <t>テワタ</t>
    </rPh>
    <rPh sb="9" eb="10">
      <t>イタ</t>
    </rPh>
    <phoneticPr fontId="1"/>
  </si>
  <si>
    <t>学校受取</t>
    <rPh sb="0" eb="2">
      <t>ガッコウ</t>
    </rPh>
    <rPh sb="2" eb="4">
      <t>ウケトリ</t>
    </rPh>
    <phoneticPr fontId="1"/>
  </si>
  <si>
    <t>0円</t>
    <rPh sb="1" eb="2">
      <t>エン</t>
    </rPh>
    <phoneticPr fontId="1"/>
  </si>
  <si>
    <t>（各校舎へ取りに来て頂きます）</t>
    <rPh sb="1" eb="4">
      <t>カクコウシャ</t>
    </rPh>
    <rPh sb="5" eb="6">
      <t>ト</t>
    </rPh>
    <rPh sb="8" eb="9">
      <t>キ</t>
    </rPh>
    <rPh sb="10" eb="11">
      <t>イタダ</t>
    </rPh>
    <phoneticPr fontId="1"/>
  </si>
  <si>
    <t>〇必要な手数料支払いが確認されてからの交付になります。</t>
    <rPh sb="1" eb="3">
      <t>ヒツヨウ</t>
    </rPh>
    <rPh sb="4" eb="7">
      <t>テスウリョウ</t>
    </rPh>
    <rPh sb="7" eb="9">
      <t>シハラ</t>
    </rPh>
    <rPh sb="11" eb="13">
      <t>カクニン</t>
    </rPh>
    <rPh sb="19" eb="21">
      <t>コウフ</t>
    </rPh>
    <phoneticPr fontId="1"/>
  </si>
  <si>
    <t>〇土日祝日、学校窓口が停止となる期間は受付できません。</t>
    <rPh sb="1" eb="5">
      <t>ドニチシュクジツ</t>
    </rPh>
    <rPh sb="6" eb="8">
      <t>ガッコウ</t>
    </rPh>
    <rPh sb="8" eb="10">
      <t>マドグチ</t>
    </rPh>
    <rPh sb="11" eb="13">
      <t>テイシ</t>
    </rPh>
    <rPh sb="16" eb="18">
      <t>キカン</t>
    </rPh>
    <rPh sb="19" eb="21">
      <t>ウケツケ</t>
    </rPh>
    <phoneticPr fontId="1"/>
  </si>
  <si>
    <t>問い合わせ</t>
    <rPh sb="0" eb="1">
      <t>ト</t>
    </rPh>
    <rPh sb="2" eb="3">
      <t>ア</t>
    </rPh>
    <phoneticPr fontId="1"/>
  </si>
  <si>
    <t>瑞穂MSC高等学校　事務局</t>
    <rPh sb="0" eb="2">
      <t>ミズホ</t>
    </rPh>
    <rPh sb="5" eb="9">
      <t>コウトウガッコウ</t>
    </rPh>
    <rPh sb="10" eb="13">
      <t>ジムキョク</t>
    </rPh>
    <phoneticPr fontId="1"/>
  </si>
  <si>
    <t>℡：0120-555-720</t>
    <phoneticPr fontId="1"/>
  </si>
  <si>
    <t>「証明書等発行申請書」のシートに必要事項を記入（入力）</t>
    <rPh sb="4" eb="5">
      <t>トウ</t>
    </rPh>
    <rPh sb="9" eb="10">
      <t>ショ</t>
    </rPh>
    <rPh sb="16" eb="20">
      <t>ヒツヨウジコウ</t>
    </rPh>
    <rPh sb="21" eb="23">
      <t>キニュウ</t>
    </rPh>
    <rPh sb="24" eb="26">
      <t>ニュウリョク</t>
    </rPh>
    <phoneticPr fontId="1"/>
  </si>
  <si>
    <r>
      <t>〇</t>
    </r>
    <r>
      <rPr>
        <u/>
        <sz val="11"/>
        <color rgb="FFFF0000"/>
        <rFont val="UD デジタル 教科書体 NK-R"/>
        <family val="1"/>
        <charset val="128"/>
      </rPr>
      <t>交付までの日数は、10日前後かかります。</t>
    </r>
    <r>
      <rPr>
        <sz val="11"/>
        <color theme="1"/>
        <rFont val="UD デジタル 教科書体 NK-R"/>
        <family val="1"/>
        <charset val="128"/>
      </rPr>
      <t>余裕をもって申請して下さい。
　お急ぎの場合は必ず担任までご相談ください。</t>
    </r>
    <rPh sb="1" eb="3">
      <t>コウフ</t>
    </rPh>
    <rPh sb="6" eb="8">
      <t>ニッスウ</t>
    </rPh>
    <rPh sb="12" eb="13">
      <t>ニチ</t>
    </rPh>
    <rPh sb="13" eb="15">
      <t>ゼンゴ</t>
    </rPh>
    <rPh sb="21" eb="23">
      <t>ヨユウ</t>
    </rPh>
    <rPh sb="27" eb="29">
      <t>シンセイ</t>
    </rPh>
    <rPh sb="31" eb="32">
      <t>クダ</t>
    </rPh>
    <rPh sb="38" eb="39">
      <t>イソ</t>
    </rPh>
    <rPh sb="41" eb="43">
      <t>バアイ</t>
    </rPh>
    <rPh sb="44" eb="45">
      <t>カナラ</t>
    </rPh>
    <rPh sb="46" eb="48">
      <t>タンニン</t>
    </rPh>
    <rPh sb="51" eb="53">
      <t>ソウダン</t>
    </rPh>
    <phoneticPr fontId="1"/>
  </si>
  <si>
    <t>〇卒業後の経過年数により、証明書が発行できない場合があります。（上表参照）
　　その際には申請前に事務局へお問い合わせください。</t>
    <rPh sb="1" eb="4">
      <t>ソツギョウゴ</t>
    </rPh>
    <rPh sb="5" eb="9">
      <t>ケイカネンスウ</t>
    </rPh>
    <rPh sb="13" eb="16">
      <t>ショウメイショ</t>
    </rPh>
    <rPh sb="17" eb="19">
      <t>ハッコウ</t>
    </rPh>
    <rPh sb="23" eb="25">
      <t>バアイ</t>
    </rPh>
    <rPh sb="32" eb="33">
      <t>ウエ</t>
    </rPh>
    <rPh sb="33" eb="34">
      <t>ヒョウ</t>
    </rPh>
    <rPh sb="34" eb="36">
      <t>サンショウ</t>
    </rPh>
    <rPh sb="42" eb="43">
      <t>サイ</t>
    </rPh>
    <rPh sb="45" eb="48">
      <t>シンセイマエ</t>
    </rPh>
    <rPh sb="49" eb="52">
      <t>ジムキョク</t>
    </rPh>
    <rPh sb="54" eb="55">
      <t>ト</t>
    </rPh>
    <rPh sb="56" eb="57">
      <t>ア</t>
    </rPh>
    <phoneticPr fontId="1"/>
  </si>
  <si>
    <t>〇各証明書に記載する氏名は、在籍時のものを原則としていますが、改正・改名後の氏名での証明書を
　　ご希望の方は、その旨を「備考欄」に記載し、在籍時の氏名と現在の氏名が確認できる公的機関の証
　　明書（戸籍謄本）を添付してください。</t>
    <rPh sb="1" eb="5">
      <t>カクショウメイショ</t>
    </rPh>
    <rPh sb="6" eb="8">
      <t>キサイ</t>
    </rPh>
    <rPh sb="10" eb="12">
      <t>シメイ</t>
    </rPh>
    <rPh sb="14" eb="17">
      <t>ザイセキジ</t>
    </rPh>
    <rPh sb="21" eb="23">
      <t>ゲンソク</t>
    </rPh>
    <rPh sb="31" eb="33">
      <t>カイセイ</t>
    </rPh>
    <rPh sb="34" eb="36">
      <t>カイメイ</t>
    </rPh>
    <rPh sb="36" eb="37">
      <t>アト</t>
    </rPh>
    <rPh sb="38" eb="40">
      <t>シメイ</t>
    </rPh>
    <rPh sb="42" eb="45">
      <t>ショウメイショ</t>
    </rPh>
    <rPh sb="50" eb="52">
      <t>キボウ</t>
    </rPh>
    <rPh sb="53" eb="54">
      <t>カタ</t>
    </rPh>
    <rPh sb="58" eb="59">
      <t>ムネ</t>
    </rPh>
    <rPh sb="61" eb="64">
      <t>ビコウラン</t>
    </rPh>
    <rPh sb="66" eb="68">
      <t>キサイ</t>
    </rPh>
    <rPh sb="70" eb="73">
      <t>ザイセキジ</t>
    </rPh>
    <rPh sb="74" eb="76">
      <t>シメイ</t>
    </rPh>
    <rPh sb="77" eb="79">
      <t>ゲンザイ</t>
    </rPh>
    <rPh sb="80" eb="82">
      <t>シメイ</t>
    </rPh>
    <rPh sb="83" eb="85">
      <t>カクニン</t>
    </rPh>
    <rPh sb="88" eb="92">
      <t>コウテキキカン</t>
    </rPh>
    <rPh sb="100" eb="104">
      <t>コセキトウホン</t>
    </rPh>
    <rPh sb="106" eb="108">
      <t>テンプ</t>
    </rPh>
    <phoneticPr fontId="1"/>
  </si>
  <si>
    <t>〇証明書提出先には、発行した期限がある場合があります。（ほとんどが3か月以内に発行の証明書）
　　提出先の期限を確認して申請してください。</t>
    <rPh sb="1" eb="4">
      <t>ショウメイショ</t>
    </rPh>
    <rPh sb="4" eb="7">
      <t>テイシュツサキ</t>
    </rPh>
    <rPh sb="10" eb="12">
      <t>ハッコウ</t>
    </rPh>
    <rPh sb="14" eb="16">
      <t>キゲン</t>
    </rPh>
    <rPh sb="19" eb="21">
      <t>バアイ</t>
    </rPh>
    <rPh sb="35" eb="38">
      <t>ゲツイナイ</t>
    </rPh>
    <rPh sb="39" eb="41">
      <t>ハッコウ</t>
    </rPh>
    <rPh sb="42" eb="45">
      <t>ショウメイショ</t>
    </rPh>
    <rPh sb="49" eb="52">
      <t>テイシュツサキ</t>
    </rPh>
    <rPh sb="53" eb="55">
      <t>キゲン</t>
    </rPh>
    <rPh sb="56" eb="58">
      <t>カクニン</t>
    </rPh>
    <rPh sb="60" eb="62">
      <t>シンセイ</t>
    </rPh>
    <phoneticPr fontId="1"/>
  </si>
  <si>
    <t>〇卒業証明書以外は厳封いたしますので、開封しないでください。</t>
    <rPh sb="1" eb="6">
      <t>ソツギョウショウメイショ</t>
    </rPh>
    <rPh sb="6" eb="8">
      <t>イガイ</t>
    </rPh>
    <rPh sb="9" eb="11">
      <t>ゲンプウ</t>
    </rPh>
    <rPh sb="19" eb="21">
      <t>カイフウ</t>
    </rPh>
    <phoneticPr fontId="1"/>
  </si>
  <si>
    <t>申請書提出時か証明書受け取り時に学校へ現金支払い</t>
    <rPh sb="0" eb="3">
      <t>シンセイショ</t>
    </rPh>
    <rPh sb="3" eb="6">
      <t>テイシュツジ</t>
    </rPh>
    <rPh sb="7" eb="10">
      <t>ショウメイショ</t>
    </rPh>
    <rPh sb="10" eb="11">
      <t>ウ</t>
    </rPh>
    <rPh sb="12" eb="13">
      <t>ト</t>
    </rPh>
    <rPh sb="14" eb="15">
      <t>ジ</t>
    </rPh>
    <rPh sb="16" eb="18">
      <t>ガッコウ</t>
    </rPh>
    <rPh sb="19" eb="21">
      <t>ゲンキン</t>
    </rPh>
    <rPh sb="21" eb="23">
      <t>シハラ</t>
    </rPh>
    <phoneticPr fontId="1"/>
  </si>
  <si>
    <t>受取方法・手数料・郵送料の支払い方法を選択</t>
    <rPh sb="0" eb="2">
      <t>ウケトリ</t>
    </rPh>
    <rPh sb="2" eb="4">
      <t>ホウホウ</t>
    </rPh>
    <rPh sb="5" eb="8">
      <t>テスウリョウ</t>
    </rPh>
    <rPh sb="9" eb="12">
      <t>ユウソウリョウ</t>
    </rPh>
    <rPh sb="13" eb="15">
      <t>シハラ</t>
    </rPh>
    <rPh sb="16" eb="18">
      <t>ホウホウ</t>
    </rPh>
    <rPh sb="19" eb="21">
      <t>センタク</t>
    </rPh>
    <phoneticPr fontId="1"/>
  </si>
  <si>
    <t>申請書・手数料の切手を同封し、事務局へ郵送</t>
    <rPh sb="0" eb="3">
      <t>シンセイショ</t>
    </rPh>
    <rPh sb="4" eb="7">
      <t>テスウリョウ</t>
    </rPh>
    <rPh sb="8" eb="10">
      <t>キッテ</t>
    </rPh>
    <rPh sb="11" eb="13">
      <t>ドウフウ</t>
    </rPh>
    <rPh sb="15" eb="18">
      <t>ジムキョク</t>
    </rPh>
    <rPh sb="19" eb="21">
      <t>ユウソウ</t>
    </rPh>
    <phoneticPr fontId="1"/>
  </si>
  <si>
    <r>
      <t>手数料・郵送料確認</t>
    </r>
    <r>
      <rPr>
        <sz val="9"/>
        <color rgb="FFFF0000"/>
        <rFont val="UD デジタル 教科書体 NK-R"/>
        <family val="1"/>
        <charset val="128"/>
      </rPr>
      <t>（自動計算されます）</t>
    </r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</si>
  <si>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自動表示されます</t>
    <rPh sb="0" eb="4">
      <t>ジドウヒョウジ</t>
    </rPh>
    <phoneticPr fontId="1"/>
  </si>
  <si>
    <t>受取方法</t>
    <rPh sb="0" eb="1">
      <t>ウ</t>
    </rPh>
    <rPh sb="1" eb="2">
      <t>ト</t>
    </rPh>
    <rPh sb="2" eb="4">
      <t>ホウホウ</t>
    </rPh>
    <phoneticPr fontId="1"/>
  </si>
  <si>
    <r>
      <t>申請書を添付の上、事務局宛てへメール</t>
    </r>
    <r>
      <rPr>
        <b/>
        <sz val="11"/>
        <color rgb="FFFF0000"/>
        <rFont val="UD デジタル 教科書体 NK-R"/>
        <family val="1"/>
        <charset val="128"/>
      </rPr>
      <t>（学校受取の場合のみ）</t>
    </r>
    <rPh sb="0" eb="3">
      <t>シンセイショ</t>
    </rPh>
    <rPh sb="4" eb="6">
      <t>テンプ</t>
    </rPh>
    <rPh sb="7" eb="8">
      <t>ウエ</t>
    </rPh>
    <rPh sb="9" eb="12">
      <t>ジムキョク</t>
    </rPh>
    <rPh sb="12" eb="13">
      <t>ア</t>
    </rPh>
    <rPh sb="19" eb="21">
      <t>ガッコウ</t>
    </rPh>
    <rPh sb="21" eb="23">
      <t>ウケトリ</t>
    </rPh>
    <rPh sb="24" eb="26">
      <t>バアイ</t>
    </rPh>
    <phoneticPr fontId="1"/>
  </si>
  <si>
    <t>以下、学校記入欄</t>
    <rPh sb="0" eb="2">
      <t>イカ</t>
    </rPh>
    <rPh sb="3" eb="8">
      <t>ガッコウキニュウラン</t>
    </rPh>
    <phoneticPr fontId="1"/>
  </si>
  <si>
    <t>受付日</t>
    <rPh sb="0" eb="3">
      <t>ウケツケビ</t>
    </rPh>
    <phoneticPr fontId="1"/>
  </si>
  <si>
    <t>手数料・郵送料確認（自動計算されます）</t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</si>
  <si>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</si>
  <si>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</si>
  <si>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受取
希望日</t>
    <rPh sb="0" eb="2">
      <t>ウケトリ</t>
    </rPh>
    <rPh sb="3" eb="6">
      <t>キボウビ</t>
    </rPh>
    <phoneticPr fontId="1"/>
  </si>
  <si>
    <r>
      <t xml:space="preserve">提出先
</t>
    </r>
    <r>
      <rPr>
        <sz val="8"/>
        <color theme="1"/>
        <rFont val="UD デジタル 教科書体 NK-R"/>
        <family val="1"/>
        <charset val="128"/>
      </rPr>
      <t>（正式名称を
ご記入ください）</t>
    </r>
    <rPh sb="0" eb="3">
      <t>テイシュツサキ</t>
    </rPh>
    <rPh sb="5" eb="9">
      <t>セイシキメイショウ</t>
    </rPh>
    <rPh sb="12" eb="14">
      <t>キニュウ</t>
    </rPh>
    <phoneticPr fontId="1"/>
  </si>
  <si>
    <t>石垣島本校</t>
    <rPh sb="0" eb="3">
      <t>イシガキジマ</t>
    </rPh>
    <rPh sb="3" eb="5">
      <t>ホンコウ</t>
    </rPh>
    <phoneticPr fontId="1"/>
  </si>
  <si>
    <t>東京校</t>
    <rPh sb="0" eb="3">
      <t>トウキョウコウ</t>
    </rPh>
    <phoneticPr fontId="1"/>
  </si>
  <si>
    <t>神戸校</t>
    <rPh sb="0" eb="3">
      <t>コウベコウ</t>
    </rPh>
    <phoneticPr fontId="1"/>
  </si>
  <si>
    <t>学校名選択</t>
    <rPh sb="0" eb="3">
      <t>ガッコウメイ</t>
    </rPh>
    <rPh sb="3" eb="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</si>
</sst>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rgb="FFFF000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0"/>
      <color rgb="FFFF0000"/>
      <name val="UD デジタル 教科書体 NK-R"/>
      <family val="1"/>
      <charset val="128"/>
    </font>
    <font>
      <u/>
      <sz val="8"/>
      <name val="UD デジタル 教科書体 NK-R"/>
      <family val="1"/>
      <charset val="128"/>
    </font>
    <font>
      <b/>
      <sz val="14"/>
      <color rgb="FFFF0000"/>
      <name val="HGS創英角ｺﾞｼｯｸUB"/>
      <family val="3"/>
      <charset val="128"/>
    </font>
    <font>
      <b/>
      <sz val="12"/>
      <color rgb="FFFF0000"/>
      <name val="HGS創英角ｺﾞｼｯｸUB"/>
      <family val="3"/>
      <charset val="128"/>
    </font>
    <font>
      <b/>
      <sz val="9"/>
      <color rgb="FFFF0000"/>
      <name val="HGS創英角ｺﾞｼｯｸUB"/>
      <family val="3"/>
      <charset val="128"/>
    </font>
    <font>
      <b/>
      <sz val="10"/>
      <color rgb="FFFF0000"/>
      <name val="HGS創英角ｺﾞｼｯｸUB"/>
      <family val="3"/>
      <charset val="128"/>
    </font>
    <font>
      <b/>
      <sz val="11"/>
      <color rgb="FFFF0000"/>
      <name val="UD デジタル 教科書体 NK-R"/>
      <family val="1"/>
      <charset val="128"/>
    </font>
    <font>
      <b/>
      <sz val="11"/>
      <color rgb="FFFF0000"/>
      <name val="HGS創英角ｺﾞｼｯｸUB"/>
      <family val="3"/>
      <charset val="128"/>
    </font>
    <font>
      <b/>
      <sz val="8"/>
      <color rgb="FFFF0000"/>
      <name val="HGS創英角ｺﾞｼｯｸUB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0"/>
      <color theme="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9"/>
      <color rgb="FFFF0000"/>
      <name val="Meiryo UI"/>
      <family val="3"/>
      <charset val="128"/>
    </font>
    <font>
      <u/>
      <sz val="10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0" fillId="0" borderId="1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42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27" fillId="3" borderId="0" xfId="0" applyFont="1" applyFill="1">
      <alignment vertical="center"/>
    </xf>
    <xf numFmtId="0" fontId="2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176" fontId="9" fillId="0" borderId="0" xfId="0" applyNumberFormat="1" applyFont="1" applyBorder="1">
      <alignment vertical="center"/>
    </xf>
    <xf numFmtId="176" fontId="24" fillId="0" borderId="0" xfId="0" applyNumberFormat="1" applyFont="1" applyBorder="1">
      <alignment vertical="center"/>
    </xf>
    <xf numFmtId="0" fontId="13" fillId="0" borderId="0" xfId="0" applyFont="1" applyBorder="1">
      <alignment vertical="center"/>
    </xf>
    <xf numFmtId="177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4" fillId="0" borderId="45" xfId="0" applyFont="1" applyBorder="1">
      <alignment vertical="center"/>
    </xf>
    <xf numFmtId="0" fontId="0" fillId="0" borderId="13" xfId="0" applyBorder="1">
      <alignment vertical="center"/>
    </xf>
    <xf numFmtId="176" fontId="24" fillId="0" borderId="13" xfId="0" applyNumberFormat="1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177" fontId="9" fillId="0" borderId="1" xfId="0" applyNumberFormat="1" applyFont="1" applyBorder="1" applyAlignment="1">
      <alignment vertical="center"/>
    </xf>
    <xf numFmtId="177" fontId="9" fillId="0" borderId="26" xfId="0" applyNumberFormat="1" applyFont="1" applyBorder="1" applyAlignment="1">
      <alignment vertical="center"/>
    </xf>
    <xf numFmtId="0" fontId="27" fillId="0" borderId="0" xfId="0" applyFont="1" applyFill="1">
      <alignment vertical="center"/>
    </xf>
    <xf numFmtId="0" fontId="13" fillId="0" borderId="0" xfId="0" applyFont="1" applyAlignment="1">
      <alignment vertical="center"/>
    </xf>
    <xf numFmtId="0" fontId="27" fillId="5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>
      <alignment vertical="top"/>
    </xf>
    <xf numFmtId="0" fontId="6" fillId="0" borderId="0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4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9" fillId="0" borderId="0" xfId="0" applyFont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7" fillId="3" borderId="0" xfId="0" applyFont="1" applyFill="1">
      <alignment vertical="center"/>
    </xf>
    <xf numFmtId="0" fontId="42" fillId="3" borderId="0" xfId="0" applyFont="1" applyFill="1">
      <alignment vertical="center"/>
    </xf>
    <xf numFmtId="0" fontId="4" fillId="0" borderId="0" xfId="0" applyFont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1" fillId="0" borderId="0" xfId="1" applyFont="1" applyAlignment="1">
      <alignment horizontal="center" vertical="center"/>
    </xf>
    <xf numFmtId="0" fontId="4" fillId="0" borderId="18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177" fontId="25" fillId="0" borderId="2" xfId="0" applyNumberFormat="1" applyFont="1" applyBorder="1" applyAlignment="1">
      <alignment horizontal="center" vertical="center"/>
    </xf>
    <xf numFmtId="177" fontId="25" fillId="0" borderId="3" xfId="0" applyNumberFormat="1" applyFont="1" applyBorder="1" applyAlignment="1">
      <alignment horizontal="center" vertical="center"/>
    </xf>
    <xf numFmtId="177" fontId="25" fillId="0" borderId="6" xfId="0" applyNumberFormat="1" applyFont="1" applyBorder="1" applyAlignment="1">
      <alignment horizontal="center" vertical="center"/>
    </xf>
    <xf numFmtId="177" fontId="25" fillId="0" borderId="10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5" fillId="0" borderId="13" xfId="0" applyNumberFormat="1" applyFont="1" applyBorder="1" applyAlignment="1">
      <alignment horizontal="center" vertical="center"/>
    </xf>
    <xf numFmtId="177" fontId="25" fillId="0" borderId="23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25" fillId="0" borderId="2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6" fillId="0" borderId="44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32" xfId="0" applyFont="1" applyBorder="1" applyAlignment="1">
      <alignment horizontal="left" vertical="top"/>
    </xf>
    <xf numFmtId="0" fontId="16" fillId="0" borderId="33" xfId="0" applyFont="1" applyBorder="1" applyAlignment="1">
      <alignment horizontal="left" vertical="top"/>
    </xf>
    <xf numFmtId="0" fontId="1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0" fontId="14" fillId="0" borderId="32" xfId="0" applyFont="1" applyBorder="1" applyAlignment="1">
      <alignment horizontal="left" vertical="center" indent="1"/>
    </xf>
    <xf numFmtId="0" fontId="14" fillId="0" borderId="38" xfId="0" applyFont="1" applyBorder="1" applyAlignment="1">
      <alignment horizontal="left" vertical="center" indent="1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7" fontId="10" fillId="0" borderId="0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right" vertical="center"/>
    </xf>
    <xf numFmtId="177" fontId="34" fillId="0" borderId="0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49" fontId="20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top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Drop" dropLines="4" dropStyle="combo" dx="16" fmlaLink="$A$96" fmlaRange="$A$91:$A$94" noThreeD="1" sel="1" val="0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checked="Checked" firstButton="1" fmlaLink="$A$80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checked="Checked" firstButton="1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fmlaLink="$A$80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checked="Checked" lockText="1"/>
</file>

<file path=xl/ctrlProps/ctrlProp9.xml><?xml version="1.0" encoding="utf-8"?>
<formControlPr xmlns="http://schemas.microsoft.com/office/spreadsheetml/2009/9/main" objectType="Radio" checked="Checked" firstButton="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38100</xdr:rowOff>
        </xdr:from>
        <xdr:to>
          <xdr:col>14</xdr:col>
          <xdr:colOff>9525</xdr:colOff>
          <xdr:row>42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19050</xdr:rowOff>
        </xdr:from>
        <xdr:to>
          <xdr:col>14</xdr:col>
          <xdr:colOff>9525</xdr:colOff>
          <xdr:row>46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40</xdr:row>
          <xdr:rowOff>38100</xdr:rowOff>
        </xdr:from>
        <xdr:to>
          <xdr:col>30</xdr:col>
          <xdr:colOff>19050</xdr:colOff>
          <xdr:row>42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44</xdr:row>
          <xdr:rowOff>19050</xdr:rowOff>
        </xdr:from>
        <xdr:to>
          <xdr:col>30</xdr:col>
          <xdr:colOff>19050</xdr:colOff>
          <xdr:row>46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95250</xdr:colOff>
          <xdr:row>40</xdr:row>
          <xdr:rowOff>38100</xdr:rowOff>
        </xdr:from>
        <xdr:to>
          <xdr:col>49</xdr:col>
          <xdr:colOff>28575</xdr:colOff>
          <xdr:row>42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13854</xdr:colOff>
          <xdr:row>91</xdr:row>
          <xdr:rowOff>76200</xdr:rowOff>
        </xdr:from>
        <xdr:to>
          <xdr:col>13</xdr:col>
          <xdr:colOff>34636</xdr:colOff>
          <xdr:row>96</xdr:row>
          <xdr:rowOff>38100</xdr:rowOff>
        </xdr:to>
        <xdr:grpSp>
          <xdr:nvGrpSpPr>
            <xdr:cNvPr id="4" name="グループ化 3"/>
            <xdr:cNvGrpSpPr/>
          </xdr:nvGrpSpPr>
          <xdr:grpSpPr>
            <a:xfrm>
              <a:off x="204354" y="8743950"/>
              <a:ext cx="973282" cy="438150"/>
              <a:chOff x="204354" y="8648700"/>
              <a:chExt cx="973282" cy="438150"/>
            </a:xfrm>
          </xdr:grpSpPr>
          <xdr:sp macro="" textlink="">
            <xdr:nvSpPr>
              <xdr:cNvPr id="1045" name="Option Button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204354" y="8648700"/>
                <a:ext cx="97328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切手</a:t>
                </a:r>
              </a:p>
            </xdr:txBody>
          </xdr:sp>
          <xdr:sp macro="" textlink="">
            <xdr:nvSpPr>
              <xdr:cNvPr id="1046" name="Option Button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204354" y="8839200"/>
                <a:ext cx="97328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学校窓口で支払い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78</xdr:row>
          <xdr:rowOff>76200</xdr:rowOff>
        </xdr:from>
        <xdr:to>
          <xdr:col>24</xdr:col>
          <xdr:colOff>57150</xdr:colOff>
          <xdr:row>85</xdr:row>
          <xdr:rowOff>47625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19050</xdr:rowOff>
        </xdr:from>
        <xdr:to>
          <xdr:col>18</xdr:col>
          <xdr:colOff>19050</xdr:colOff>
          <xdr:row>81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郵送（レターパックライト）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9525</xdr:rowOff>
        </xdr:from>
        <xdr:to>
          <xdr:col>18</xdr:col>
          <xdr:colOff>19050</xdr:colOff>
          <xdr:row>82</xdr:row>
          <xdr:rowOff>85725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郵送（レターパックプラス）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95250</xdr:rowOff>
        </xdr:from>
        <xdr:to>
          <xdr:col>13</xdr:col>
          <xdr:colOff>0</xdr:colOff>
          <xdr:row>85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学校受け取り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28576</xdr:colOff>
          <xdr:row>82</xdr:row>
          <xdr:rowOff>95249</xdr:rowOff>
        </xdr:from>
        <xdr:to>
          <xdr:col>22</xdr:col>
          <xdr:colOff>47626</xdr:colOff>
          <xdr:row>85</xdr:row>
          <xdr:rowOff>19050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7937</xdr:colOff>
      <xdr:row>38</xdr:row>
      <xdr:rowOff>39687</xdr:rowOff>
    </xdr:from>
    <xdr:to>
      <xdr:col>74</xdr:col>
      <xdr:colOff>85869</xdr:colOff>
      <xdr:row>41</xdr:row>
      <xdr:rowOff>82983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834062" y="3659187"/>
          <a:ext cx="1316182" cy="32904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←選択して下さい</a:t>
          </a:r>
        </a:p>
      </xdr:txBody>
    </xdr:sp>
    <xdr:clientData/>
  </xdr:twoCellAnchor>
  <xdr:twoCellAnchor>
    <xdr:from>
      <xdr:col>20</xdr:col>
      <xdr:colOff>47625</xdr:colOff>
      <xdr:row>82</xdr:row>
      <xdr:rowOff>53399</xdr:rowOff>
    </xdr:from>
    <xdr:to>
      <xdr:col>41</xdr:col>
      <xdr:colOff>90920</xdr:colOff>
      <xdr:row>86</xdr:row>
      <xdr:rowOff>31752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952625" y="7482899"/>
          <a:ext cx="2043545" cy="35935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受取方法・支払い方法を選択</a:t>
          </a:r>
        </a:p>
      </xdr:txBody>
    </xdr:sp>
    <xdr:clientData/>
  </xdr:twoCellAnchor>
  <xdr:twoCellAnchor>
    <xdr:from>
      <xdr:col>69</xdr:col>
      <xdr:colOff>83703</xdr:colOff>
      <xdr:row>82</xdr:row>
      <xdr:rowOff>71438</xdr:rowOff>
    </xdr:from>
    <xdr:to>
      <xdr:col>96</xdr:col>
      <xdr:colOff>87312</xdr:colOff>
      <xdr:row>86</xdr:row>
      <xdr:rowOff>23813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655953" y="7500938"/>
          <a:ext cx="2575359" cy="333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←支払い金額は自動で計算されます。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79375</xdr:colOff>
      <xdr:row>53</xdr:row>
      <xdr:rowOff>31750</xdr:rowOff>
    </xdr:from>
    <xdr:to>
      <xdr:col>80</xdr:col>
      <xdr:colOff>79375</xdr:colOff>
      <xdr:row>56</xdr:row>
      <xdr:rowOff>63500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238500" y="5080000"/>
          <a:ext cx="4476750" cy="317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　卒業後に名前に変更があった場合はこちらに記入して下さい。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39687</xdr:colOff>
      <xdr:row>23</xdr:row>
      <xdr:rowOff>71436</xdr:rowOff>
    </xdr:from>
    <xdr:to>
      <xdr:col>80</xdr:col>
      <xdr:colOff>63500</xdr:colOff>
      <xdr:row>27</xdr:row>
      <xdr:rowOff>15875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040437" y="2262186"/>
          <a:ext cx="1643063" cy="3254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←自動で計算されます。</a:t>
          </a:r>
        </a:p>
      </xdr:txBody>
    </xdr:sp>
    <xdr:clientData/>
  </xdr:twoCellAnchor>
  <xdr:twoCellAnchor>
    <xdr:from>
      <xdr:col>61</xdr:col>
      <xdr:colOff>39688</xdr:colOff>
      <xdr:row>59</xdr:row>
      <xdr:rowOff>0</xdr:rowOff>
    </xdr:from>
    <xdr:to>
      <xdr:col>102</xdr:col>
      <xdr:colOff>39688</xdr:colOff>
      <xdr:row>67</xdr:row>
      <xdr:rowOff>39687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865813" y="5619750"/>
          <a:ext cx="3905250" cy="8016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確認事項がございましたらご連絡いたしますので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日中ご対応可能な連絡先を記入してください。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郵送ご希望の場合：こちらの住所にお送りいたします。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76</xdr:row>
          <xdr:rowOff>19050</xdr:rowOff>
        </xdr:from>
        <xdr:to>
          <xdr:col>27</xdr:col>
          <xdr:colOff>0</xdr:colOff>
          <xdr:row>81</xdr:row>
          <xdr:rowOff>85725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76</xdr:row>
          <xdr:rowOff>19050</xdr:rowOff>
        </xdr:from>
        <xdr:to>
          <xdr:col>20</xdr:col>
          <xdr:colOff>19050</xdr:colOff>
          <xdr:row>81</xdr:row>
          <xdr:rowOff>71438</xdr:rowOff>
        </xdr:to>
        <xdr:grpSp>
          <xdr:nvGrpSpPr>
            <xdr:cNvPr id="19" name="グループ化 18"/>
            <xdr:cNvGrpSpPr/>
          </xdr:nvGrpSpPr>
          <xdr:grpSpPr>
            <a:xfrm>
              <a:off x="520700" y="7258055"/>
              <a:ext cx="1419225" cy="528631"/>
              <a:chOff x="631825" y="7162779"/>
              <a:chExt cx="1419225" cy="560385"/>
            </a:xfrm>
          </xdr:grpSpPr>
          <xdr:sp macro="" textlink="">
            <xdr:nvSpPr>
              <xdr:cNvPr id="2060" name="Option Button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631825" y="7162779"/>
                <a:ext cx="1419225" cy="1793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郵送（レターパックライト）</a:t>
                </a:r>
              </a:p>
            </xdr:txBody>
          </xdr:sp>
          <xdr:sp macro="" textlink="">
            <xdr:nvSpPr>
              <xdr:cNvPr id="2061" name="Option Button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631825" y="7353300"/>
                <a:ext cx="1419225" cy="179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郵送（レターパックプラス）</a:t>
                </a:r>
              </a:p>
            </xdr:txBody>
          </xdr:sp>
          <xdr:sp macro="" textlink="">
            <xdr:nvSpPr>
              <xdr:cNvPr id="2062" name="Option Button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631825" y="7543776"/>
                <a:ext cx="1419225" cy="1793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学校受け取り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87</xdr:row>
          <xdr:rowOff>76200</xdr:rowOff>
        </xdr:from>
        <xdr:to>
          <xdr:col>15</xdr:col>
          <xdr:colOff>57150</xdr:colOff>
          <xdr:row>90</xdr:row>
          <xdr:rowOff>38100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89</xdr:row>
          <xdr:rowOff>76200</xdr:rowOff>
        </xdr:from>
        <xdr:to>
          <xdr:col>15</xdr:col>
          <xdr:colOff>57150</xdr:colOff>
          <xdr:row>92</xdr:row>
          <xdr:rowOff>38100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学校窓口で支払い</a:t>
              </a:r>
            </a:p>
          </xdr:txBody>
        </xdr:sp>
        <xdr:clientData/>
      </xdr:twoCellAnchor>
    </mc:Choice>
    <mc:Fallback/>
  </mc:AlternateContent>
  <xdr:twoCellAnchor>
    <xdr:from>
      <xdr:col>48</xdr:col>
      <xdr:colOff>79375</xdr:colOff>
      <xdr:row>16</xdr:row>
      <xdr:rowOff>87312</xdr:rowOff>
    </xdr:from>
    <xdr:to>
      <xdr:col>63</xdr:col>
      <xdr:colOff>63500</xdr:colOff>
      <xdr:row>23</xdr:row>
      <xdr:rowOff>15875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651375" y="1611312"/>
          <a:ext cx="1412875" cy="5953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←必要証明書欄に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必要通数を入力。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37</xdr:row>
          <xdr:rowOff>38100</xdr:rowOff>
        </xdr:from>
        <xdr:to>
          <xdr:col>13</xdr:col>
          <xdr:colOff>9525</xdr:colOff>
          <xdr:row>39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41</xdr:row>
          <xdr:rowOff>19050</xdr:rowOff>
        </xdr:from>
        <xdr:to>
          <xdr:col>13</xdr:col>
          <xdr:colOff>9525</xdr:colOff>
          <xdr:row>43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37</xdr:row>
          <xdr:rowOff>38100</xdr:rowOff>
        </xdr:from>
        <xdr:to>
          <xdr:col>29</xdr:col>
          <xdr:colOff>19050</xdr:colOff>
          <xdr:row>39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41</xdr:row>
          <xdr:rowOff>19050</xdr:rowOff>
        </xdr:from>
        <xdr:to>
          <xdr:col>29</xdr:col>
          <xdr:colOff>19050</xdr:colOff>
          <xdr:row>43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95250</xdr:colOff>
          <xdr:row>37</xdr:row>
          <xdr:rowOff>38100</xdr:rowOff>
        </xdr:from>
        <xdr:to>
          <xdr:col>48</xdr:col>
          <xdr:colOff>28575</xdr:colOff>
          <xdr:row>39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7936</xdr:colOff>
      <xdr:row>41</xdr:row>
      <xdr:rowOff>7936</xdr:rowOff>
    </xdr:from>
    <xdr:to>
      <xdr:col>32</xdr:col>
      <xdr:colOff>63499</xdr:colOff>
      <xdr:row>47</xdr:row>
      <xdr:rowOff>71438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071561" y="3913186"/>
          <a:ext cx="2055813" cy="6350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宛名印刷しますので、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正式名称をご記入下さい↓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62</xdr:col>
      <xdr:colOff>47624</xdr:colOff>
      <xdr:row>47</xdr:row>
      <xdr:rowOff>31751</xdr:rowOff>
    </xdr:from>
    <xdr:to>
      <xdr:col>113</xdr:col>
      <xdr:colOff>55563</xdr:colOff>
      <xdr:row>51</xdr:row>
      <xdr:rowOff>7939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5968999" y="4508501"/>
          <a:ext cx="4865689" cy="35718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←申請より</a:t>
          </a:r>
          <a:r>
            <a:rPr kumimoji="1" lang="en-US" altLang="ja-JP" sz="1100" b="1">
              <a:solidFill>
                <a:srgbClr val="FF0000"/>
              </a:solidFill>
            </a:rPr>
            <a:t>10</a:t>
          </a:r>
          <a:r>
            <a:rPr kumimoji="1" lang="ja-JP" altLang="en-US" sz="1100" b="1">
              <a:solidFill>
                <a:srgbClr val="FF0000"/>
              </a:solidFill>
            </a:rPr>
            <a:t>日前後かかりますので、希望日に受取れない場合があります。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mizuho-msc.com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C1:CY112"/>
  <sheetViews>
    <sheetView showGridLines="0" showRowColHeaders="0" zoomScale="110" zoomScaleNormal="110" workbookViewId="0">
      <selection activeCell="BM54" sqref="BM54"/>
    </sheetView>
  </sheetViews>
  <sheetFormatPr defaultColWidth="1.25" defaultRowHeight="7.5" customHeight="1" x14ac:dyDescent="0.4"/>
  <cols>
    <col min="1" max="74" width="1.25" style="2"/>
    <col min="75" max="75" width="1.25" style="2" customWidth="1"/>
    <col min="76" max="16384" width="1.25" style="2"/>
  </cols>
  <sheetData>
    <row r="1" spans="3:66" ht="7.5" customHeight="1" x14ac:dyDescent="0.4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</row>
    <row r="2" spans="3:66" ht="7.5" customHeight="1" x14ac:dyDescent="0.4"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</row>
    <row r="3" spans="3:66" ht="7.5" customHeight="1" x14ac:dyDescent="0.4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</row>
    <row r="4" spans="3:66" ht="7.5" customHeight="1" x14ac:dyDescent="0.4"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</row>
    <row r="5" spans="3:66" ht="7.5" customHeight="1" x14ac:dyDescent="0.4">
      <c r="C5" s="82" t="s">
        <v>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</row>
    <row r="6" spans="3:66" ht="7.5" customHeight="1" x14ac:dyDescent="0.4"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</row>
    <row r="7" spans="3:66" ht="7.5" customHeight="1" x14ac:dyDescent="0.4"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</row>
    <row r="8" spans="3:66" ht="7.5" customHeight="1" x14ac:dyDescent="0.4"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</row>
    <row r="9" spans="3:66" ht="7.5" customHeight="1" x14ac:dyDescent="0.4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</row>
    <row r="10" spans="3:66" ht="7.5" customHeight="1" x14ac:dyDescent="0.4"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</row>
    <row r="11" spans="3:66" ht="7.5" customHeight="1" x14ac:dyDescent="0.4"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</row>
    <row r="12" spans="3:66" ht="7.5" customHeight="1" x14ac:dyDescent="0.4"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</row>
    <row r="13" spans="3:66" ht="7.5" customHeight="1" x14ac:dyDescent="0.4">
      <c r="C13" s="85" t="s">
        <v>2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 t="s">
        <v>3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 t="s">
        <v>4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 t="s">
        <v>5</v>
      </c>
      <c r="BF13" s="85"/>
      <c r="BG13" s="85"/>
      <c r="BH13" s="85"/>
      <c r="BI13" s="85"/>
      <c r="BJ13" s="85"/>
      <c r="BK13" s="85"/>
      <c r="BL13" s="85"/>
    </row>
    <row r="14" spans="3:66" ht="7.5" customHeight="1" x14ac:dyDescent="0.4"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</row>
    <row r="15" spans="3:66" ht="7.5" customHeight="1" thickBot="1" x14ac:dyDescent="0.45"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3:66" ht="7.5" customHeight="1" thickTop="1" x14ac:dyDescent="0.4">
      <c r="C16" s="89" t="s">
        <v>6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1" t="s">
        <v>7</v>
      </c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2" t="s">
        <v>8</v>
      </c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2" t="s">
        <v>9</v>
      </c>
      <c r="BF16" s="91"/>
      <c r="BG16" s="91"/>
      <c r="BH16" s="91"/>
      <c r="BI16" s="91"/>
      <c r="BJ16" s="91"/>
      <c r="BK16" s="91"/>
      <c r="BL16" s="91"/>
    </row>
    <row r="17" spans="3:64" ht="7.5" customHeight="1" x14ac:dyDescent="0.4"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</row>
    <row r="18" spans="3:64" ht="7.5" customHeight="1" x14ac:dyDescent="0.4"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</row>
    <row r="19" spans="3:64" ht="7.5" customHeight="1" x14ac:dyDescent="0.4">
      <c r="C19" s="84" t="s">
        <v>10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 t="s">
        <v>11</v>
      </c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</row>
    <row r="20" spans="3:64" ht="7.5" customHeight="1" x14ac:dyDescent="0.4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</row>
    <row r="21" spans="3:64" ht="7.5" customHeight="1" x14ac:dyDescent="0.4"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</row>
    <row r="22" spans="3:64" ht="7.5" customHeight="1" x14ac:dyDescent="0.4">
      <c r="C22" s="84" t="s">
        <v>12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 t="s">
        <v>13</v>
      </c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</row>
    <row r="23" spans="3:64" ht="7.5" customHeight="1" x14ac:dyDescent="0.4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</row>
    <row r="24" spans="3:64" ht="7.5" customHeight="1" x14ac:dyDescent="0.4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</row>
    <row r="25" spans="3:64" ht="7.5" customHeight="1" x14ac:dyDescent="0.4">
      <c r="C25" s="84" t="s">
        <v>14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 t="s">
        <v>7</v>
      </c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3:64" ht="7.5" customHeight="1" x14ac:dyDescent="0.4"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3:64" ht="7.5" customHeight="1" x14ac:dyDescent="0.4"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</row>
    <row r="28" spans="3:64" ht="7.5" customHeight="1" x14ac:dyDescent="0.4">
      <c r="C28" s="84" t="s">
        <v>15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5" t="s">
        <v>11</v>
      </c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</row>
    <row r="29" spans="3:64" ht="7.5" customHeight="1" x14ac:dyDescent="0.4"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</row>
    <row r="30" spans="3:64" ht="7.5" customHeight="1" x14ac:dyDescent="0.4"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</row>
    <row r="31" spans="3:64" ht="7.5" customHeight="1" x14ac:dyDescent="0.4">
      <c r="C31" s="84" t="s">
        <v>16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 t="s">
        <v>11</v>
      </c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</row>
    <row r="32" spans="3:64" ht="7.5" customHeight="1" x14ac:dyDescent="0.4"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</row>
    <row r="33" spans="3:103" ht="7.5" customHeight="1" x14ac:dyDescent="0.4"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</row>
    <row r="34" spans="3:103" ht="7.5" customHeight="1" x14ac:dyDescent="0.4">
      <c r="C34" s="84" t="s">
        <v>17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5" t="s">
        <v>11</v>
      </c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3:103" ht="7.5" customHeight="1" x14ac:dyDescent="0.4"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3:103" ht="7.5" customHeight="1" x14ac:dyDescent="0.4"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</row>
    <row r="37" spans="3:103" ht="7.5" customHeight="1" x14ac:dyDescent="0.4">
      <c r="AJ37" s="86" t="s">
        <v>18</v>
      </c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1"/>
      <c r="BN37" s="1"/>
    </row>
    <row r="38" spans="3:103" ht="7.5" customHeight="1" x14ac:dyDescent="0.4"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1"/>
      <c r="BN38" s="1"/>
    </row>
    <row r="39" spans="3:103" ht="7.5" customHeight="1" x14ac:dyDescent="0.4"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1"/>
      <c r="BN39" s="1"/>
    </row>
    <row r="40" spans="3:103" ht="13.5" customHeight="1" x14ac:dyDescent="0.4">
      <c r="C40" s="73" t="s">
        <v>86</v>
      </c>
      <c r="D40" s="73"/>
      <c r="E40" s="73"/>
      <c r="F40" s="73"/>
      <c r="G40" s="73"/>
      <c r="H40" s="73"/>
      <c r="I40" s="73"/>
      <c r="J40" s="73"/>
    </row>
    <row r="41" spans="3:103" ht="13.5" customHeight="1" x14ac:dyDescent="0.4">
      <c r="C41" s="73"/>
      <c r="D41" s="73"/>
      <c r="E41" s="73"/>
      <c r="F41" s="73"/>
      <c r="G41" s="73"/>
      <c r="H41" s="73"/>
      <c r="I41" s="73"/>
      <c r="J41" s="73"/>
    </row>
    <row r="42" spans="3:103" ht="13.5" customHeight="1" x14ac:dyDescent="0.4">
      <c r="D42" s="74" t="s">
        <v>87</v>
      </c>
      <c r="E42" s="74"/>
      <c r="F42" s="75" t="s">
        <v>118</v>
      </c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</row>
    <row r="43" spans="3:103" ht="13.5" customHeight="1" x14ac:dyDescent="0.4">
      <c r="D43" s="74"/>
      <c r="E43" s="74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</row>
    <row r="44" spans="3:103" ht="13.5" customHeight="1" x14ac:dyDescent="0.4">
      <c r="D44" s="74" t="s">
        <v>88</v>
      </c>
      <c r="E44" s="74"/>
      <c r="F44" s="75" t="s">
        <v>125</v>
      </c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</row>
    <row r="45" spans="3:103" ht="13.5" customHeight="1" x14ac:dyDescent="0.4">
      <c r="D45" s="74"/>
      <c r="E45" s="74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</row>
    <row r="46" spans="3:103" ht="13.5" customHeight="1" x14ac:dyDescent="0.4">
      <c r="F46" s="77" t="s">
        <v>89</v>
      </c>
      <c r="G46" s="77"/>
      <c r="H46" s="77"/>
      <c r="I46" s="77"/>
      <c r="J46" s="77"/>
      <c r="K46" s="77"/>
      <c r="L46" s="77"/>
      <c r="M46" s="77"/>
      <c r="N46" s="77"/>
      <c r="O46" s="77"/>
      <c r="P46" s="81" t="s">
        <v>90</v>
      </c>
      <c r="Q46" s="81"/>
      <c r="R46" s="76" t="s">
        <v>91</v>
      </c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</row>
    <row r="47" spans="3:103" ht="13.5" customHeight="1" x14ac:dyDescent="0.4"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81"/>
      <c r="Q47" s="81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</row>
    <row r="48" spans="3:103" ht="13.5" customHeight="1" x14ac:dyDescent="0.4">
      <c r="F48" s="77" t="s">
        <v>92</v>
      </c>
      <c r="G48" s="77"/>
      <c r="H48" s="77"/>
      <c r="I48" s="77"/>
      <c r="J48" s="77"/>
      <c r="K48" s="77"/>
      <c r="L48" s="77"/>
      <c r="M48" s="77"/>
      <c r="N48" s="77"/>
      <c r="O48" s="77"/>
      <c r="P48" s="81" t="s">
        <v>90</v>
      </c>
      <c r="Q48" s="81"/>
      <c r="R48" s="76" t="s">
        <v>124</v>
      </c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</row>
    <row r="49" spans="3:59" ht="13.5" customHeight="1" x14ac:dyDescent="0.4"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81"/>
      <c r="Q49" s="81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</row>
    <row r="50" spans="3:59" ht="13.5" customHeight="1" x14ac:dyDescent="0.4">
      <c r="D50" s="74" t="s">
        <v>93</v>
      </c>
      <c r="E50" s="74"/>
      <c r="F50" s="75" t="s">
        <v>94</v>
      </c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</row>
    <row r="51" spans="3:59" ht="13.5" customHeight="1" x14ac:dyDescent="0.4">
      <c r="D51" s="74"/>
      <c r="E51" s="74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</row>
    <row r="52" spans="3:59" ht="13.5" customHeight="1" x14ac:dyDescent="0.4">
      <c r="F52" s="77" t="s">
        <v>95</v>
      </c>
      <c r="G52" s="77"/>
      <c r="H52" s="77"/>
      <c r="I52" s="77"/>
      <c r="J52" s="77"/>
      <c r="K52" s="81" t="s">
        <v>90</v>
      </c>
      <c r="L52" s="81"/>
      <c r="M52" s="76" t="s">
        <v>126</v>
      </c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</row>
    <row r="53" spans="3:59" ht="13.5" customHeight="1" x14ac:dyDescent="0.4">
      <c r="F53" s="77"/>
      <c r="G53" s="77"/>
      <c r="H53" s="77"/>
      <c r="I53" s="77"/>
      <c r="J53" s="77"/>
      <c r="K53" s="81"/>
      <c r="L53" s="81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</row>
    <row r="54" spans="3:59" ht="13.5" customHeight="1" x14ac:dyDescent="0.4">
      <c r="F54" s="20"/>
      <c r="G54" s="20"/>
      <c r="H54" s="20"/>
      <c r="I54" s="20"/>
      <c r="N54" s="79" t="s">
        <v>96</v>
      </c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</row>
    <row r="55" spans="3:59" ht="13.5" customHeight="1" x14ac:dyDescent="0.4">
      <c r="F55" s="20"/>
      <c r="G55" s="20"/>
      <c r="H55" s="20"/>
      <c r="I55" s="20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</row>
    <row r="56" spans="3:59" ht="13.5" customHeight="1" x14ac:dyDescent="0.4">
      <c r="F56" s="20"/>
      <c r="G56" s="20"/>
      <c r="H56" s="20"/>
      <c r="I56" s="20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</row>
    <row r="57" spans="3:59" ht="13.5" customHeight="1" x14ac:dyDescent="0.4">
      <c r="F57" s="20"/>
      <c r="G57" s="20"/>
      <c r="H57" s="20"/>
      <c r="I57" s="20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</row>
    <row r="58" spans="3:59" ht="13.5" customHeight="1" x14ac:dyDescent="0.4">
      <c r="F58" s="77" t="s">
        <v>97</v>
      </c>
      <c r="G58" s="77"/>
      <c r="H58" s="77"/>
      <c r="I58" s="77"/>
      <c r="J58" s="77"/>
      <c r="K58" s="81" t="s">
        <v>90</v>
      </c>
      <c r="L58" s="81"/>
      <c r="M58" s="76" t="s">
        <v>130</v>
      </c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</row>
    <row r="59" spans="3:59" ht="13.5" customHeight="1" x14ac:dyDescent="0.4">
      <c r="F59" s="77"/>
      <c r="G59" s="77"/>
      <c r="H59" s="77"/>
      <c r="I59" s="77"/>
      <c r="J59" s="77"/>
      <c r="K59" s="81"/>
      <c r="L59" s="81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</row>
    <row r="60" spans="3:59" ht="13.5" customHeight="1" x14ac:dyDescent="0.4">
      <c r="F60" s="20"/>
      <c r="G60" s="20"/>
      <c r="H60" s="20"/>
      <c r="I60" s="20"/>
      <c r="M60" s="83" t="s">
        <v>98</v>
      </c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</row>
    <row r="61" spans="3:59" ht="13.5" customHeight="1" x14ac:dyDescent="0.4">
      <c r="F61" s="20"/>
      <c r="G61" s="20"/>
      <c r="H61" s="20"/>
      <c r="I61" s="20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</row>
    <row r="62" spans="3:59" ht="13.5" customHeight="1" x14ac:dyDescent="0.4">
      <c r="F62" s="77" t="s">
        <v>99</v>
      </c>
      <c r="G62" s="77"/>
      <c r="H62" s="77"/>
      <c r="I62" s="77"/>
      <c r="J62" s="77"/>
      <c r="K62" s="81" t="s">
        <v>90</v>
      </c>
      <c r="L62" s="81"/>
      <c r="M62" s="82" t="s">
        <v>100</v>
      </c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</row>
    <row r="63" spans="3:59" ht="13.5" customHeight="1" x14ac:dyDescent="0.4">
      <c r="F63" s="77"/>
      <c r="G63" s="77"/>
      <c r="H63" s="77"/>
      <c r="I63" s="77"/>
      <c r="J63" s="77"/>
      <c r="K63" s="81"/>
      <c r="L63" s="81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</row>
    <row r="64" spans="3:59" ht="13.5" customHeight="1" x14ac:dyDescent="0.4">
      <c r="C64" s="73" t="s">
        <v>101</v>
      </c>
      <c r="D64" s="73"/>
      <c r="E64" s="73"/>
      <c r="F64" s="73"/>
      <c r="G64" s="73"/>
      <c r="H64" s="73"/>
      <c r="I64" s="73"/>
      <c r="J64" s="73"/>
    </row>
    <row r="65" spans="3:67" ht="13.5" customHeight="1" x14ac:dyDescent="0.4">
      <c r="C65" s="73"/>
      <c r="D65" s="73"/>
      <c r="E65" s="73"/>
      <c r="F65" s="73"/>
      <c r="G65" s="73"/>
      <c r="H65" s="73"/>
      <c r="I65" s="73"/>
      <c r="J65" s="73"/>
    </row>
    <row r="66" spans="3:67" ht="13.5" customHeight="1" x14ac:dyDescent="0.4">
      <c r="E66" s="75" t="s">
        <v>102</v>
      </c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3:67" ht="13.5" customHeight="1" x14ac:dyDescent="0.4"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3:67" ht="13.5" customHeight="1" x14ac:dyDescent="0.4">
      <c r="C68" s="73" t="s">
        <v>103</v>
      </c>
      <c r="D68" s="73"/>
      <c r="E68" s="73"/>
      <c r="F68" s="73"/>
      <c r="G68" s="73"/>
      <c r="H68" s="73"/>
      <c r="I68" s="73"/>
      <c r="J68" s="73"/>
    </row>
    <row r="69" spans="3:67" ht="13.5" customHeight="1" x14ac:dyDescent="0.4">
      <c r="C69" s="73"/>
      <c r="D69" s="73"/>
      <c r="E69" s="73"/>
      <c r="F69" s="73"/>
      <c r="G69" s="73"/>
      <c r="H69" s="73"/>
      <c r="I69" s="73"/>
      <c r="J69" s="73"/>
    </row>
    <row r="70" spans="3:67" ht="13.5" customHeight="1" x14ac:dyDescent="0.4">
      <c r="E70" s="77" t="s">
        <v>104</v>
      </c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81" t="s">
        <v>90</v>
      </c>
      <c r="T70" s="81"/>
      <c r="U70" s="77" t="s">
        <v>105</v>
      </c>
      <c r="V70" s="77"/>
      <c r="W70" s="77"/>
      <c r="X70" s="77"/>
      <c r="Y70" s="77"/>
      <c r="Z70" s="77"/>
      <c r="AA70" s="77"/>
      <c r="AB70" s="77"/>
      <c r="AC70" s="76" t="s">
        <v>106</v>
      </c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</row>
    <row r="71" spans="3:67" ht="13.5" customHeight="1" x14ac:dyDescent="0.4"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81"/>
      <c r="T71" s="81"/>
      <c r="U71" s="77"/>
      <c r="V71" s="77"/>
      <c r="W71" s="77"/>
      <c r="X71" s="77"/>
      <c r="Y71" s="77"/>
      <c r="Z71" s="77"/>
      <c r="AA71" s="77"/>
      <c r="AB71" s="77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</row>
    <row r="72" spans="3:67" ht="13.5" customHeight="1" x14ac:dyDescent="0.4">
      <c r="E72" s="77" t="s">
        <v>107</v>
      </c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81" t="s">
        <v>90</v>
      </c>
      <c r="T72" s="81"/>
      <c r="U72" s="77" t="s">
        <v>108</v>
      </c>
      <c r="V72" s="77"/>
      <c r="W72" s="77"/>
      <c r="X72" s="77"/>
      <c r="Y72" s="77"/>
      <c r="Z72" s="77"/>
      <c r="AA72" s="77"/>
      <c r="AB72" s="77"/>
      <c r="AC72" s="76" t="s">
        <v>109</v>
      </c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</row>
    <row r="73" spans="3:67" ht="13.5" customHeight="1" x14ac:dyDescent="0.4"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81"/>
      <c r="T73" s="81"/>
      <c r="U73" s="77"/>
      <c r="V73" s="77"/>
      <c r="W73" s="77"/>
      <c r="X73" s="77"/>
      <c r="Y73" s="77"/>
      <c r="Z73" s="77"/>
      <c r="AA73" s="77"/>
      <c r="AB73" s="77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</row>
    <row r="74" spans="3:67" ht="13.5" customHeight="1" x14ac:dyDescent="0.4">
      <c r="E74" s="77" t="s">
        <v>110</v>
      </c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81" t="s">
        <v>90</v>
      </c>
      <c r="T74" s="81"/>
      <c r="U74" s="77" t="s">
        <v>111</v>
      </c>
      <c r="V74" s="77"/>
      <c r="W74" s="77"/>
      <c r="X74" s="77"/>
      <c r="Y74" s="77"/>
      <c r="Z74" s="77"/>
      <c r="AA74" s="77"/>
      <c r="AB74" s="77"/>
      <c r="AC74" s="76" t="s">
        <v>112</v>
      </c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</row>
    <row r="75" spans="3:67" ht="13.5" customHeight="1" x14ac:dyDescent="0.4"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81"/>
      <c r="T75" s="81"/>
      <c r="U75" s="77"/>
      <c r="V75" s="77"/>
      <c r="W75" s="77"/>
      <c r="X75" s="77"/>
      <c r="Y75" s="77"/>
      <c r="Z75" s="77"/>
      <c r="AA75" s="77"/>
      <c r="AB75" s="77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3:67" ht="13.5" customHeight="1" x14ac:dyDescent="0.4">
      <c r="C76" s="73" t="s">
        <v>19</v>
      </c>
      <c r="D76" s="73"/>
      <c r="E76" s="73"/>
      <c r="F76" s="73"/>
      <c r="G76" s="73"/>
      <c r="H76" s="73"/>
      <c r="I76" s="73"/>
      <c r="J76" s="73"/>
    </row>
    <row r="77" spans="3:67" ht="13.5" customHeight="1" x14ac:dyDescent="0.4">
      <c r="C77" s="73"/>
      <c r="D77" s="73"/>
      <c r="E77" s="73"/>
      <c r="F77" s="73"/>
      <c r="G77" s="73"/>
      <c r="H77" s="73"/>
      <c r="I77" s="73"/>
      <c r="J77" s="73"/>
    </row>
    <row r="78" spans="3:67" ht="7.5" customHeight="1" x14ac:dyDescent="0.4">
      <c r="E78" s="79" t="s">
        <v>120</v>
      </c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</row>
    <row r="79" spans="3:67" ht="7.5" customHeight="1" x14ac:dyDescent="0.4"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</row>
    <row r="80" spans="3:67" ht="7.5" customHeight="1" x14ac:dyDescent="0.4"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</row>
    <row r="81" spans="5:67" ht="7.5" customHeight="1" x14ac:dyDescent="0.4"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</row>
    <row r="82" spans="5:67" ht="7.5" customHeight="1" x14ac:dyDescent="0.4"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</row>
    <row r="83" spans="5:67" ht="7.5" customHeight="1" x14ac:dyDescent="0.4">
      <c r="E83" s="79" t="s">
        <v>121</v>
      </c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</row>
    <row r="84" spans="5:67" ht="7.5" customHeight="1" x14ac:dyDescent="0.4"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</row>
    <row r="85" spans="5:67" ht="7.5" customHeight="1" x14ac:dyDescent="0.4"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</row>
    <row r="86" spans="5:67" ht="7.5" customHeight="1" x14ac:dyDescent="0.4"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</row>
    <row r="87" spans="5:67" ht="7.5" customHeight="1" x14ac:dyDescent="0.4"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</row>
    <row r="88" spans="5:67" ht="7.5" customHeight="1" x14ac:dyDescent="0.4"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</row>
    <row r="89" spans="5:67" ht="7.5" customHeight="1" x14ac:dyDescent="0.4"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</row>
    <row r="90" spans="5:67" ht="7.5" customHeight="1" x14ac:dyDescent="0.4">
      <c r="E90" s="79" t="s">
        <v>122</v>
      </c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</row>
    <row r="91" spans="5:67" ht="7.5" customHeight="1" x14ac:dyDescent="0.4"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</row>
    <row r="92" spans="5:67" ht="7.5" customHeight="1" x14ac:dyDescent="0.4"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</row>
    <row r="93" spans="5:67" ht="7.5" customHeight="1" x14ac:dyDescent="0.4"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</row>
    <row r="94" spans="5:67" ht="7.5" customHeight="1" x14ac:dyDescent="0.4"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</row>
    <row r="95" spans="5:67" ht="7.5" customHeight="1" x14ac:dyDescent="0.4">
      <c r="E95" s="79" t="s">
        <v>123</v>
      </c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</row>
    <row r="96" spans="5:67" ht="7.5" customHeight="1" x14ac:dyDescent="0.4"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</row>
    <row r="97" spans="3:67" ht="7.5" customHeight="1" x14ac:dyDescent="0.4"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</row>
    <row r="98" spans="3:67" ht="13.5" customHeight="1" x14ac:dyDescent="0.4">
      <c r="E98" s="76" t="s">
        <v>113</v>
      </c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</row>
    <row r="99" spans="3:67" ht="13.5" customHeight="1" x14ac:dyDescent="0.4"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</row>
    <row r="100" spans="3:67" ht="13.5" customHeight="1" x14ac:dyDescent="0.4">
      <c r="E100" s="79" t="s">
        <v>119</v>
      </c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</row>
    <row r="101" spans="3:67" ht="13.5" customHeight="1" x14ac:dyDescent="0.4"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</row>
    <row r="102" spans="3:67" ht="13.5" customHeight="1" x14ac:dyDescent="0.4"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</row>
    <row r="103" spans="3:67" ht="13.5" customHeight="1" x14ac:dyDescent="0.4">
      <c r="E103" s="79" t="s">
        <v>114</v>
      </c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</row>
    <row r="104" spans="3:67" ht="13.5" customHeight="1" x14ac:dyDescent="0.4"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</row>
    <row r="105" spans="3:67" ht="13.5" customHeight="1" x14ac:dyDescent="0.4">
      <c r="C105" s="78" t="s">
        <v>115</v>
      </c>
      <c r="D105" s="78"/>
      <c r="E105" s="78"/>
      <c r="F105" s="78"/>
      <c r="G105" s="78"/>
      <c r="H105" s="78"/>
      <c r="I105" s="78"/>
      <c r="J105" s="78"/>
    </row>
    <row r="106" spans="3:67" ht="13.5" customHeight="1" x14ac:dyDescent="0.4">
      <c r="C106" s="78"/>
      <c r="D106" s="78"/>
      <c r="E106" s="78"/>
      <c r="F106" s="78"/>
      <c r="G106" s="78"/>
      <c r="H106" s="78"/>
      <c r="I106" s="78"/>
      <c r="J106" s="78"/>
    </row>
    <row r="107" spans="3:67" ht="13.5" customHeight="1" x14ac:dyDescent="0.4">
      <c r="E107" s="77" t="s">
        <v>116</v>
      </c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6" t="s">
        <v>117</v>
      </c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</row>
    <row r="108" spans="3:67" ht="13.5" customHeight="1" x14ac:dyDescent="0.4"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</row>
    <row r="109" spans="3:67" ht="7.5" customHeight="1" x14ac:dyDescent="0.4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</row>
    <row r="111" spans="3:67" ht="7.5" customHeight="1" x14ac:dyDescent="0.4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</row>
    <row r="112" spans="3:67" ht="7.5" customHeight="1" x14ac:dyDescent="0.4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</row>
  </sheetData>
  <customSheetViews>
    <customSheetView guid="{22B9CD50-A963-46F4-9207-1943E1C2041B}" scale="110" showGridLines="0" showRowCol="0">
      <selection activeCell="BM54" sqref="BM54"/>
      <pageMargins left="0.7" right="0.7" top="0.75" bottom="0.75" header="0.3" footer="0.3"/>
      <pageSetup paperSize="9" scale="89" orientation="portrait" r:id="rId1"/>
    </customSheetView>
  </customSheetViews>
  <mergeCells count="73">
    <mergeCell ref="AJ37:BL39"/>
    <mergeCell ref="C1:BN4"/>
    <mergeCell ref="C5:BN12"/>
    <mergeCell ref="C16:W18"/>
    <mergeCell ref="C19:W21"/>
    <mergeCell ref="C22:W24"/>
    <mergeCell ref="C13:W15"/>
    <mergeCell ref="X13:AO15"/>
    <mergeCell ref="X16:AO18"/>
    <mergeCell ref="X19:AO21"/>
    <mergeCell ref="BE13:BL15"/>
    <mergeCell ref="BE16:BL36"/>
    <mergeCell ref="AP13:BD15"/>
    <mergeCell ref="AP16:BD36"/>
    <mergeCell ref="C25:W27"/>
    <mergeCell ref="C28:W30"/>
    <mergeCell ref="C34:W36"/>
    <mergeCell ref="X22:AO24"/>
    <mergeCell ref="X25:AO27"/>
    <mergeCell ref="X28:AO30"/>
    <mergeCell ref="X31:AO33"/>
    <mergeCell ref="X34:AO36"/>
    <mergeCell ref="C31:W33"/>
    <mergeCell ref="P46:Q47"/>
    <mergeCell ref="P48:Q49"/>
    <mergeCell ref="F46:O47"/>
    <mergeCell ref="F48:O49"/>
    <mergeCell ref="R46:BF47"/>
    <mergeCell ref="R48:BF49"/>
    <mergeCell ref="F50:AH51"/>
    <mergeCell ref="K52:L53"/>
    <mergeCell ref="D50:E51"/>
    <mergeCell ref="M52:BG53"/>
    <mergeCell ref="F52:J53"/>
    <mergeCell ref="K58:L59"/>
    <mergeCell ref="M60:AF61"/>
    <mergeCell ref="N54:BG57"/>
    <mergeCell ref="M58:BG59"/>
    <mergeCell ref="F58:J59"/>
    <mergeCell ref="K62:L63"/>
    <mergeCell ref="E66:AG67"/>
    <mergeCell ref="M62:BG63"/>
    <mergeCell ref="F62:J63"/>
    <mergeCell ref="C64:J65"/>
    <mergeCell ref="AC72:BG73"/>
    <mergeCell ref="AC74:BG75"/>
    <mergeCell ref="S70:T71"/>
    <mergeCell ref="C68:J69"/>
    <mergeCell ref="E70:R71"/>
    <mergeCell ref="U70:AB71"/>
    <mergeCell ref="AC70:BG71"/>
    <mergeCell ref="S72:T73"/>
    <mergeCell ref="S74:T75"/>
    <mergeCell ref="E72:R73"/>
    <mergeCell ref="E74:R75"/>
    <mergeCell ref="U72:AB73"/>
    <mergeCell ref="U74:AB75"/>
    <mergeCell ref="C76:J77"/>
    <mergeCell ref="E98:BG99"/>
    <mergeCell ref="E100:BG102"/>
    <mergeCell ref="E103:BG104"/>
    <mergeCell ref="E78:BO82"/>
    <mergeCell ref="W107:AM108"/>
    <mergeCell ref="E107:V108"/>
    <mergeCell ref="C105:J106"/>
    <mergeCell ref="E83:BO89"/>
    <mergeCell ref="E90:BO94"/>
    <mergeCell ref="E95:BO97"/>
    <mergeCell ref="C40:J41"/>
    <mergeCell ref="D42:E43"/>
    <mergeCell ref="D44:E45"/>
    <mergeCell ref="F42:BF43"/>
    <mergeCell ref="F44:BF45"/>
  </mergeCells>
  <phoneticPr fontId="1"/>
  <hyperlinks>
    <hyperlink ref="M60" r:id="rId2"/>
  </hyperlinks>
  <pageMargins left="0.7" right="0.7" top="0.75" bottom="0.75" header="0.3" footer="0.3"/>
  <pageSetup paperSize="9" scale="8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/>
    <pageSetUpPr fitToPage="1"/>
  </sheetPr>
  <dimension ref="A1:CR113"/>
  <sheetViews>
    <sheetView showRowColHeaders="0" tabSelected="1" topLeftCell="B4" zoomScale="120" zoomScaleNormal="120" workbookViewId="0">
      <selection activeCell="BQ85" sqref="BQ85"/>
    </sheetView>
  </sheetViews>
  <sheetFormatPr defaultColWidth="1.25" defaultRowHeight="7.5" customHeight="1" x14ac:dyDescent="0.4"/>
  <cols>
    <col min="1" max="1" width="5.25" style="2" hidden="1" customWidth="1"/>
    <col min="2" max="16384" width="1.25" style="2"/>
  </cols>
  <sheetData>
    <row r="1" spans="2:67" ht="7.5" customHeight="1" x14ac:dyDescent="0.4">
      <c r="B1" s="309" t="s">
        <v>20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58"/>
      <c r="BO1" s="58"/>
    </row>
    <row r="2" spans="2:67" ht="7.5" customHeight="1" x14ac:dyDescent="0.4"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58"/>
      <c r="BO2" s="58"/>
    </row>
    <row r="3" spans="2:67" ht="7.5" customHeight="1" x14ac:dyDescent="0.4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58"/>
      <c r="BO3" s="58"/>
    </row>
    <row r="4" spans="2:67" ht="7.5" customHeight="1" x14ac:dyDescent="0.4">
      <c r="B4" s="310" t="s">
        <v>21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2:67" ht="7.5" customHeight="1" x14ac:dyDescent="0.4"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P5" s="1"/>
      <c r="AQ5" s="1"/>
      <c r="AR5" s="1"/>
      <c r="AS5" s="1"/>
      <c r="AT5" s="1"/>
      <c r="AU5" s="142"/>
      <c r="AV5" s="142"/>
      <c r="AW5" s="142"/>
      <c r="AX5" s="142"/>
      <c r="AY5" s="142"/>
      <c r="AZ5" s="142"/>
      <c r="BA5" s="1"/>
      <c r="BB5" s="1"/>
      <c r="BC5" s="142"/>
      <c r="BD5" s="142"/>
      <c r="BE5" s="142"/>
      <c r="BF5" s="1"/>
      <c r="BG5" s="1"/>
      <c r="BH5" s="142"/>
      <c r="BI5" s="142"/>
      <c r="BJ5" s="142"/>
      <c r="BK5" s="1"/>
      <c r="BL5" s="1"/>
    </row>
    <row r="6" spans="2:67" ht="7.5" customHeight="1" x14ac:dyDescent="0.4">
      <c r="B6" s="310" t="s">
        <v>22</v>
      </c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P6" s="160" t="s">
        <v>23</v>
      </c>
      <c r="AQ6" s="160"/>
      <c r="AR6" s="160"/>
      <c r="AS6" s="160"/>
      <c r="AT6" s="160"/>
      <c r="AU6" s="142"/>
      <c r="AV6" s="142"/>
      <c r="AW6" s="142"/>
      <c r="AX6" s="142"/>
      <c r="AY6" s="142"/>
      <c r="AZ6" s="142"/>
      <c r="BA6" s="160" t="s">
        <v>24</v>
      </c>
      <c r="BB6" s="160"/>
      <c r="BC6" s="142"/>
      <c r="BD6" s="142"/>
      <c r="BE6" s="142"/>
      <c r="BF6" s="160" t="s">
        <v>25</v>
      </c>
      <c r="BG6" s="160"/>
      <c r="BH6" s="142"/>
      <c r="BI6" s="142"/>
      <c r="BJ6" s="142"/>
      <c r="BK6" s="160" t="s">
        <v>26</v>
      </c>
      <c r="BL6" s="160"/>
    </row>
    <row r="7" spans="2:67" ht="7.5" customHeight="1" thickBot="1" x14ac:dyDescent="0.45"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P7" s="161"/>
      <c r="AQ7" s="161"/>
      <c r="AR7" s="161"/>
      <c r="AS7" s="161"/>
      <c r="AT7" s="161"/>
      <c r="AU7" s="143"/>
      <c r="AV7" s="143"/>
      <c r="AW7" s="143"/>
      <c r="AX7" s="143"/>
      <c r="AY7" s="143"/>
      <c r="AZ7" s="143"/>
      <c r="BA7" s="161"/>
      <c r="BB7" s="161"/>
      <c r="BC7" s="143"/>
      <c r="BD7" s="143"/>
      <c r="BE7" s="143"/>
      <c r="BF7" s="161"/>
      <c r="BG7" s="161"/>
      <c r="BH7" s="143"/>
      <c r="BI7" s="143"/>
      <c r="BJ7" s="143"/>
      <c r="BK7" s="161"/>
      <c r="BL7" s="161"/>
    </row>
    <row r="8" spans="2:67" ht="7.5" customHeight="1" thickBot="1" x14ac:dyDescent="0.45"/>
    <row r="9" spans="2:67" ht="7.5" customHeight="1" x14ac:dyDescent="0.4">
      <c r="C9" s="98" t="s">
        <v>27</v>
      </c>
      <c r="D9" s="99"/>
      <c r="E9" s="99"/>
      <c r="F9" s="99"/>
      <c r="G9" s="99"/>
      <c r="H9" s="100"/>
      <c r="I9" s="107"/>
      <c r="J9" s="108"/>
      <c r="K9" s="108"/>
      <c r="L9" s="108"/>
      <c r="M9" s="108"/>
      <c r="N9" s="108"/>
      <c r="O9" s="108"/>
      <c r="P9" s="108"/>
      <c r="Q9" s="108"/>
      <c r="R9" s="108"/>
      <c r="S9" s="109"/>
      <c r="T9" s="116" t="s">
        <v>28</v>
      </c>
      <c r="U9" s="117"/>
      <c r="V9" s="117"/>
      <c r="W9" s="117"/>
      <c r="X9" s="117"/>
      <c r="Y9" s="117"/>
      <c r="Z9" s="117"/>
      <c r="AA9" s="117"/>
      <c r="AB9" s="117"/>
      <c r="AC9" s="117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1"/>
      <c r="AU9" s="150" t="s">
        <v>29</v>
      </c>
      <c r="AV9" s="151"/>
      <c r="AW9" s="151"/>
      <c r="AX9" s="151"/>
      <c r="AY9" s="156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74" t="s">
        <v>24</v>
      </c>
      <c r="BL9" s="175"/>
    </row>
    <row r="10" spans="2:67" ht="7.5" customHeight="1" x14ac:dyDescent="0.4">
      <c r="C10" s="101"/>
      <c r="D10" s="102"/>
      <c r="E10" s="102"/>
      <c r="F10" s="102"/>
      <c r="G10" s="102"/>
      <c r="H10" s="103"/>
      <c r="I10" s="110"/>
      <c r="J10" s="111"/>
      <c r="K10" s="111"/>
      <c r="L10" s="111"/>
      <c r="M10" s="111"/>
      <c r="N10" s="111"/>
      <c r="O10" s="111"/>
      <c r="P10" s="111"/>
      <c r="Q10" s="111"/>
      <c r="R10" s="111"/>
      <c r="S10" s="112"/>
      <c r="T10" s="118"/>
      <c r="U10" s="119"/>
      <c r="V10" s="119"/>
      <c r="W10" s="119"/>
      <c r="X10" s="119"/>
      <c r="Y10" s="119"/>
      <c r="Z10" s="119"/>
      <c r="AA10" s="119"/>
      <c r="AB10" s="119"/>
      <c r="AC10" s="119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3"/>
      <c r="AU10" s="152"/>
      <c r="AV10" s="153"/>
      <c r="AW10" s="153"/>
      <c r="AX10" s="153"/>
      <c r="AY10" s="158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60"/>
      <c r="BL10" s="162"/>
    </row>
    <row r="11" spans="2:67" ht="7.5" customHeight="1" x14ac:dyDescent="0.4">
      <c r="C11" s="101"/>
      <c r="D11" s="102"/>
      <c r="E11" s="102"/>
      <c r="F11" s="102"/>
      <c r="G11" s="102"/>
      <c r="H11" s="103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2"/>
      <c r="T11" s="128" t="s">
        <v>30</v>
      </c>
      <c r="U11" s="129"/>
      <c r="V11" s="129"/>
      <c r="W11" s="129"/>
      <c r="X11" s="129"/>
      <c r="Y11" s="129"/>
      <c r="Z11" s="129"/>
      <c r="AA11" s="129"/>
      <c r="AB11" s="129"/>
      <c r="AC11" s="129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5"/>
      <c r="AU11" s="152"/>
      <c r="AV11" s="153"/>
      <c r="AW11" s="153"/>
      <c r="AX11" s="153"/>
      <c r="AY11" s="158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60"/>
      <c r="BL11" s="162"/>
    </row>
    <row r="12" spans="2:67" ht="7.5" customHeight="1" x14ac:dyDescent="0.4">
      <c r="C12" s="101"/>
      <c r="D12" s="102"/>
      <c r="E12" s="102"/>
      <c r="F12" s="102"/>
      <c r="G12" s="102"/>
      <c r="H12" s="103"/>
      <c r="I12" s="110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30"/>
      <c r="U12" s="131"/>
      <c r="V12" s="131"/>
      <c r="W12" s="131"/>
      <c r="X12" s="131"/>
      <c r="Y12" s="131"/>
      <c r="Z12" s="131"/>
      <c r="AA12" s="131"/>
      <c r="AB12" s="131"/>
      <c r="AC12" s="131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7"/>
      <c r="AU12" s="152"/>
      <c r="AV12" s="153"/>
      <c r="AW12" s="153"/>
      <c r="AX12" s="153"/>
      <c r="AY12" s="158"/>
      <c r="AZ12" s="142"/>
      <c r="BA12" s="142"/>
      <c r="BB12" s="142"/>
      <c r="BC12" s="160" t="s">
        <v>25</v>
      </c>
      <c r="BD12" s="160"/>
      <c r="BE12" s="142"/>
      <c r="BF12" s="142"/>
      <c r="BG12" s="142"/>
      <c r="BH12" s="142"/>
      <c r="BI12" s="160" t="s">
        <v>31</v>
      </c>
      <c r="BJ12" s="160"/>
      <c r="BK12" s="160"/>
      <c r="BL12" s="162"/>
    </row>
    <row r="13" spans="2:67" ht="7.5" customHeight="1" x14ac:dyDescent="0.4">
      <c r="C13" s="101"/>
      <c r="D13" s="102"/>
      <c r="E13" s="102"/>
      <c r="F13" s="102"/>
      <c r="G13" s="102"/>
      <c r="H13" s="103"/>
      <c r="I13" s="110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130"/>
      <c r="U13" s="131"/>
      <c r="V13" s="131"/>
      <c r="W13" s="131"/>
      <c r="X13" s="131"/>
      <c r="Y13" s="131"/>
      <c r="Z13" s="131"/>
      <c r="AA13" s="131"/>
      <c r="AB13" s="131"/>
      <c r="AC13" s="131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7"/>
      <c r="AU13" s="152"/>
      <c r="AV13" s="153"/>
      <c r="AW13" s="153"/>
      <c r="AX13" s="153"/>
      <c r="AY13" s="158"/>
      <c r="AZ13" s="142"/>
      <c r="BA13" s="142"/>
      <c r="BB13" s="142"/>
      <c r="BC13" s="160"/>
      <c r="BD13" s="160"/>
      <c r="BE13" s="142"/>
      <c r="BF13" s="142"/>
      <c r="BG13" s="142"/>
      <c r="BH13" s="142"/>
      <c r="BI13" s="160"/>
      <c r="BJ13" s="160"/>
      <c r="BK13" s="160"/>
      <c r="BL13" s="162"/>
    </row>
    <row r="14" spans="2:67" ht="7.5" customHeight="1" thickBot="1" x14ac:dyDescent="0.45">
      <c r="C14" s="104"/>
      <c r="D14" s="105"/>
      <c r="E14" s="105"/>
      <c r="F14" s="105"/>
      <c r="G14" s="105"/>
      <c r="H14" s="106"/>
      <c r="I14" s="113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132"/>
      <c r="U14" s="133"/>
      <c r="V14" s="133"/>
      <c r="W14" s="133"/>
      <c r="X14" s="133"/>
      <c r="Y14" s="133"/>
      <c r="Z14" s="133"/>
      <c r="AA14" s="133"/>
      <c r="AB14" s="133"/>
      <c r="AC14" s="133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9"/>
      <c r="AU14" s="154"/>
      <c r="AV14" s="155"/>
      <c r="AW14" s="155"/>
      <c r="AX14" s="155"/>
      <c r="AY14" s="159"/>
      <c r="AZ14" s="143"/>
      <c r="BA14" s="143"/>
      <c r="BB14" s="143"/>
      <c r="BC14" s="161"/>
      <c r="BD14" s="161"/>
      <c r="BE14" s="143"/>
      <c r="BF14" s="143"/>
      <c r="BG14" s="143"/>
      <c r="BH14" s="143"/>
      <c r="BI14" s="161"/>
      <c r="BJ14" s="161"/>
      <c r="BK14" s="161"/>
      <c r="BL14" s="163"/>
    </row>
    <row r="15" spans="2:67" ht="7.5" customHeight="1" thickBot="1" x14ac:dyDescent="0.45"/>
    <row r="16" spans="2:67" ht="7.5" customHeight="1" x14ac:dyDescent="0.4">
      <c r="C16" s="176" t="s">
        <v>32</v>
      </c>
      <c r="D16" s="177"/>
      <c r="E16" s="177"/>
      <c r="F16" s="177"/>
      <c r="G16" s="177"/>
      <c r="H16" s="177"/>
      <c r="I16" s="177"/>
      <c r="J16" s="177"/>
      <c r="K16" s="178"/>
      <c r="L16" s="140" t="s">
        <v>33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1"/>
      <c r="AQ16" s="144"/>
      <c r="AR16" s="144"/>
      <c r="AS16" s="144"/>
      <c r="AT16" s="144"/>
      <c r="AU16" s="144"/>
      <c r="AV16" s="144"/>
      <c r="AW16" s="144"/>
      <c r="AX16" s="145"/>
      <c r="AY16" s="164" t="s">
        <v>34</v>
      </c>
      <c r="AZ16" s="165"/>
      <c r="BA16" s="165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</row>
    <row r="17" spans="3:64" ht="7.5" customHeight="1" x14ac:dyDescent="0.4">
      <c r="C17" s="179"/>
      <c r="D17" s="180"/>
      <c r="E17" s="180"/>
      <c r="F17" s="180"/>
      <c r="G17" s="180"/>
      <c r="H17" s="180"/>
      <c r="I17" s="180"/>
      <c r="J17" s="180"/>
      <c r="K17" s="181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7"/>
      <c r="AQ17" s="124"/>
      <c r="AR17" s="124"/>
      <c r="AS17" s="124"/>
      <c r="AT17" s="124"/>
      <c r="AU17" s="124"/>
      <c r="AV17" s="124"/>
      <c r="AW17" s="124"/>
      <c r="AX17" s="125"/>
      <c r="AY17" s="146"/>
      <c r="AZ17" s="147"/>
      <c r="BA17" s="147"/>
      <c r="BL17" s="10"/>
    </row>
    <row r="18" spans="3:64" ht="7.5" customHeight="1" x14ac:dyDescent="0.4">
      <c r="C18" s="179"/>
      <c r="D18" s="180"/>
      <c r="E18" s="180"/>
      <c r="F18" s="180"/>
      <c r="G18" s="180"/>
      <c r="H18" s="180"/>
      <c r="I18" s="180"/>
      <c r="J18" s="180"/>
      <c r="K18" s="181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7"/>
      <c r="AQ18" s="124"/>
      <c r="AR18" s="124"/>
      <c r="AS18" s="124"/>
      <c r="AT18" s="124"/>
      <c r="AU18" s="124"/>
      <c r="AV18" s="124"/>
      <c r="AW18" s="124"/>
      <c r="AX18" s="125"/>
      <c r="AY18" s="146"/>
      <c r="AZ18" s="147"/>
      <c r="BA18" s="147"/>
      <c r="BL18" s="10"/>
    </row>
    <row r="19" spans="3:64" ht="7.5" customHeight="1" x14ac:dyDescent="0.4">
      <c r="C19" s="179"/>
      <c r="D19" s="180"/>
      <c r="E19" s="180"/>
      <c r="F19" s="180"/>
      <c r="G19" s="180"/>
      <c r="H19" s="180"/>
      <c r="I19" s="180"/>
      <c r="J19" s="180"/>
      <c r="K19" s="181"/>
      <c r="L19" s="126" t="s">
        <v>35</v>
      </c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7"/>
      <c r="AQ19" s="124"/>
      <c r="AR19" s="124"/>
      <c r="AS19" s="124"/>
      <c r="AT19" s="124"/>
      <c r="AU19" s="124"/>
      <c r="AV19" s="124"/>
      <c r="AW19" s="124"/>
      <c r="AX19" s="125"/>
      <c r="AY19" s="146" t="s">
        <v>34</v>
      </c>
      <c r="AZ19" s="147"/>
      <c r="BA19" s="147"/>
      <c r="BL19" s="10"/>
    </row>
    <row r="20" spans="3:64" ht="7.5" customHeight="1" x14ac:dyDescent="0.4">
      <c r="C20" s="179"/>
      <c r="D20" s="180"/>
      <c r="E20" s="180"/>
      <c r="F20" s="180"/>
      <c r="G20" s="180"/>
      <c r="H20" s="180"/>
      <c r="I20" s="180"/>
      <c r="J20" s="180"/>
      <c r="K20" s="181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7"/>
      <c r="AQ20" s="124"/>
      <c r="AR20" s="124"/>
      <c r="AS20" s="124"/>
      <c r="AT20" s="124"/>
      <c r="AU20" s="124"/>
      <c r="AV20" s="124"/>
      <c r="AW20" s="124"/>
      <c r="AX20" s="125"/>
      <c r="AY20" s="146"/>
      <c r="AZ20" s="147"/>
      <c r="BA20" s="147"/>
      <c r="BL20" s="10"/>
    </row>
    <row r="21" spans="3:64" ht="7.5" customHeight="1" x14ac:dyDescent="0.4">
      <c r="C21" s="179"/>
      <c r="D21" s="180"/>
      <c r="E21" s="180"/>
      <c r="F21" s="180"/>
      <c r="G21" s="180"/>
      <c r="H21" s="180"/>
      <c r="I21" s="180"/>
      <c r="J21" s="180"/>
      <c r="K21" s="181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7"/>
      <c r="AQ21" s="124"/>
      <c r="AR21" s="124"/>
      <c r="AS21" s="124"/>
      <c r="AT21" s="124"/>
      <c r="AU21" s="124"/>
      <c r="AV21" s="124"/>
      <c r="AW21" s="124"/>
      <c r="AX21" s="125"/>
      <c r="AY21" s="146"/>
      <c r="AZ21" s="147"/>
      <c r="BA21" s="147"/>
      <c r="BL21" s="10"/>
    </row>
    <row r="22" spans="3:64" ht="7.5" customHeight="1" x14ac:dyDescent="0.4">
      <c r="C22" s="179"/>
      <c r="D22" s="180"/>
      <c r="E22" s="180"/>
      <c r="F22" s="180"/>
      <c r="G22" s="180"/>
      <c r="H22" s="180"/>
      <c r="I22" s="180"/>
      <c r="J22" s="180"/>
      <c r="K22" s="181"/>
      <c r="L22" s="126" t="s">
        <v>36</v>
      </c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7"/>
      <c r="AQ22" s="124"/>
      <c r="AR22" s="124"/>
      <c r="AS22" s="124"/>
      <c r="AT22" s="124"/>
      <c r="AU22" s="124"/>
      <c r="AV22" s="124"/>
      <c r="AW22" s="124"/>
      <c r="AX22" s="125"/>
      <c r="AY22" s="146" t="s">
        <v>34</v>
      </c>
      <c r="AZ22" s="147"/>
      <c r="BA22" s="147"/>
      <c r="BL22" s="10"/>
    </row>
    <row r="23" spans="3:64" ht="7.5" customHeight="1" x14ac:dyDescent="0.4">
      <c r="C23" s="179"/>
      <c r="D23" s="180"/>
      <c r="E23" s="180"/>
      <c r="F23" s="180"/>
      <c r="G23" s="180"/>
      <c r="H23" s="180"/>
      <c r="I23" s="180"/>
      <c r="J23" s="180"/>
      <c r="K23" s="181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7"/>
      <c r="AQ23" s="124"/>
      <c r="AR23" s="124"/>
      <c r="AS23" s="124"/>
      <c r="AT23" s="124"/>
      <c r="AU23" s="124"/>
      <c r="AV23" s="124"/>
      <c r="AW23" s="124"/>
      <c r="AX23" s="125"/>
      <c r="AY23" s="146"/>
      <c r="AZ23" s="147"/>
      <c r="BA23" s="147"/>
      <c r="BL23" s="10"/>
    </row>
    <row r="24" spans="3:64" ht="7.5" customHeight="1" x14ac:dyDescent="0.4">
      <c r="C24" s="179"/>
      <c r="D24" s="180"/>
      <c r="E24" s="180"/>
      <c r="F24" s="180"/>
      <c r="G24" s="180"/>
      <c r="H24" s="180"/>
      <c r="I24" s="180"/>
      <c r="J24" s="180"/>
      <c r="K24" s="181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7"/>
      <c r="AQ24" s="124"/>
      <c r="AR24" s="124"/>
      <c r="AS24" s="124"/>
      <c r="AT24" s="124"/>
      <c r="AU24" s="124"/>
      <c r="AV24" s="124"/>
      <c r="AW24" s="124"/>
      <c r="AX24" s="125"/>
      <c r="AY24" s="146"/>
      <c r="AZ24" s="147"/>
      <c r="BA24" s="147"/>
      <c r="BL24" s="10"/>
    </row>
    <row r="25" spans="3:64" ht="7.5" customHeight="1" x14ac:dyDescent="0.4">
      <c r="C25" s="179"/>
      <c r="D25" s="180"/>
      <c r="E25" s="180"/>
      <c r="F25" s="180"/>
      <c r="G25" s="180"/>
      <c r="H25" s="180"/>
      <c r="I25" s="180"/>
      <c r="J25" s="180"/>
      <c r="K25" s="181"/>
      <c r="L25" s="126" t="s">
        <v>37</v>
      </c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7"/>
      <c r="AQ25" s="124"/>
      <c r="AR25" s="124"/>
      <c r="AS25" s="124"/>
      <c r="AT25" s="124"/>
      <c r="AU25" s="124"/>
      <c r="AV25" s="124"/>
      <c r="AW25" s="124"/>
      <c r="AX25" s="125"/>
      <c r="AY25" s="146" t="s">
        <v>34</v>
      </c>
      <c r="AZ25" s="147"/>
      <c r="BA25" s="147"/>
      <c r="BL25" s="10"/>
    </row>
    <row r="26" spans="3:64" ht="7.5" customHeight="1" x14ac:dyDescent="0.4">
      <c r="C26" s="179"/>
      <c r="D26" s="180"/>
      <c r="E26" s="180"/>
      <c r="F26" s="180"/>
      <c r="G26" s="180"/>
      <c r="H26" s="180"/>
      <c r="I26" s="180"/>
      <c r="J26" s="180"/>
      <c r="K26" s="181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7"/>
      <c r="AQ26" s="124"/>
      <c r="AR26" s="124"/>
      <c r="AS26" s="124"/>
      <c r="AT26" s="124"/>
      <c r="AU26" s="124"/>
      <c r="AV26" s="124"/>
      <c r="AW26" s="124"/>
      <c r="AX26" s="125"/>
      <c r="AY26" s="146"/>
      <c r="AZ26" s="147"/>
      <c r="BA26" s="147"/>
      <c r="BC26" s="148" t="s">
        <v>128</v>
      </c>
      <c r="BD26" s="148"/>
      <c r="BE26" s="148"/>
      <c r="BF26" s="148"/>
      <c r="BG26" s="148"/>
      <c r="BH26" s="148"/>
      <c r="BI26" s="148"/>
      <c r="BJ26" s="148"/>
      <c r="BK26" s="148"/>
      <c r="BL26" s="149"/>
    </row>
    <row r="27" spans="3:64" ht="7.5" customHeight="1" thickBot="1" x14ac:dyDescent="0.45">
      <c r="C27" s="179"/>
      <c r="D27" s="180"/>
      <c r="E27" s="180"/>
      <c r="F27" s="180"/>
      <c r="G27" s="180"/>
      <c r="H27" s="180"/>
      <c r="I27" s="180"/>
      <c r="J27" s="180"/>
      <c r="K27" s="181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7"/>
      <c r="AQ27" s="124"/>
      <c r="AR27" s="124"/>
      <c r="AS27" s="124"/>
      <c r="AT27" s="124"/>
      <c r="AU27" s="124"/>
      <c r="AV27" s="124"/>
      <c r="AW27" s="124"/>
      <c r="AX27" s="125"/>
      <c r="AY27" s="146"/>
      <c r="AZ27" s="147"/>
      <c r="BA27" s="147"/>
      <c r="BC27" s="148"/>
      <c r="BD27" s="148"/>
      <c r="BE27" s="148"/>
      <c r="BF27" s="148"/>
      <c r="BG27" s="148"/>
      <c r="BH27" s="148"/>
      <c r="BI27" s="148"/>
      <c r="BJ27" s="148"/>
      <c r="BK27" s="148"/>
      <c r="BL27" s="149"/>
    </row>
    <row r="28" spans="3:64" ht="7.5" customHeight="1" x14ac:dyDescent="0.4">
      <c r="C28" s="179"/>
      <c r="D28" s="180"/>
      <c r="E28" s="180"/>
      <c r="F28" s="180"/>
      <c r="G28" s="180"/>
      <c r="H28" s="180"/>
      <c r="I28" s="180"/>
      <c r="J28" s="180"/>
      <c r="K28" s="181"/>
      <c r="L28" s="126" t="s">
        <v>39</v>
      </c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7"/>
      <c r="AQ28" s="124"/>
      <c r="AR28" s="124"/>
      <c r="AS28" s="124"/>
      <c r="AT28" s="124"/>
      <c r="AU28" s="124"/>
      <c r="AV28" s="124"/>
      <c r="AW28" s="124"/>
      <c r="AX28" s="125"/>
      <c r="AY28" s="146" t="s">
        <v>34</v>
      </c>
      <c r="AZ28" s="147"/>
      <c r="BA28" s="147"/>
      <c r="BB28" s="87" t="s">
        <v>38</v>
      </c>
      <c r="BC28" s="87"/>
      <c r="BD28" s="87"/>
      <c r="BE28" s="87"/>
      <c r="BF28" s="204">
        <f>SUM(AQ16:AX39)</f>
        <v>0</v>
      </c>
      <c r="BG28" s="205"/>
      <c r="BH28" s="205"/>
      <c r="BI28" s="205"/>
      <c r="BJ28" s="206"/>
      <c r="BK28" s="202" t="s">
        <v>34</v>
      </c>
      <c r="BL28" s="203"/>
    </row>
    <row r="29" spans="3:64" ht="7.5" customHeight="1" x14ac:dyDescent="0.4">
      <c r="C29" s="179"/>
      <c r="D29" s="180"/>
      <c r="E29" s="180"/>
      <c r="F29" s="180"/>
      <c r="G29" s="180"/>
      <c r="H29" s="180"/>
      <c r="I29" s="180"/>
      <c r="J29" s="180"/>
      <c r="K29" s="181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7"/>
      <c r="AQ29" s="124"/>
      <c r="AR29" s="124"/>
      <c r="AS29" s="124"/>
      <c r="AT29" s="124"/>
      <c r="AU29" s="124"/>
      <c r="AV29" s="124"/>
      <c r="AW29" s="124"/>
      <c r="AX29" s="125"/>
      <c r="AY29" s="146"/>
      <c r="AZ29" s="147"/>
      <c r="BA29" s="147"/>
      <c r="BB29" s="87"/>
      <c r="BC29" s="87"/>
      <c r="BD29" s="87"/>
      <c r="BE29" s="87"/>
      <c r="BF29" s="207"/>
      <c r="BG29" s="208"/>
      <c r="BH29" s="208"/>
      <c r="BI29" s="208"/>
      <c r="BJ29" s="209"/>
      <c r="BK29" s="202"/>
      <c r="BL29" s="203"/>
    </row>
    <row r="30" spans="3:64" ht="7.5" customHeight="1" thickBot="1" x14ac:dyDescent="0.45">
      <c r="C30" s="179"/>
      <c r="D30" s="180"/>
      <c r="E30" s="180"/>
      <c r="F30" s="180"/>
      <c r="G30" s="180"/>
      <c r="H30" s="180"/>
      <c r="I30" s="180"/>
      <c r="J30" s="180"/>
      <c r="K30" s="181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7"/>
      <c r="AQ30" s="124"/>
      <c r="AR30" s="124"/>
      <c r="AS30" s="124"/>
      <c r="AT30" s="124"/>
      <c r="AU30" s="124"/>
      <c r="AV30" s="124"/>
      <c r="AW30" s="124"/>
      <c r="AX30" s="125"/>
      <c r="AY30" s="146"/>
      <c r="AZ30" s="147"/>
      <c r="BA30" s="147"/>
      <c r="BB30" s="87"/>
      <c r="BC30" s="87"/>
      <c r="BD30" s="87"/>
      <c r="BE30" s="87"/>
      <c r="BF30" s="210"/>
      <c r="BG30" s="211"/>
      <c r="BH30" s="211"/>
      <c r="BI30" s="211"/>
      <c r="BJ30" s="212"/>
      <c r="BK30" s="202"/>
      <c r="BL30" s="203"/>
    </row>
    <row r="31" spans="3:64" ht="7.5" customHeight="1" x14ac:dyDescent="0.4">
      <c r="C31" s="179"/>
      <c r="D31" s="180"/>
      <c r="E31" s="180"/>
      <c r="F31" s="180"/>
      <c r="G31" s="180"/>
      <c r="H31" s="180"/>
      <c r="I31" s="180"/>
      <c r="J31" s="180"/>
      <c r="K31" s="181"/>
      <c r="L31" s="126" t="s">
        <v>40</v>
      </c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7"/>
      <c r="AQ31" s="124"/>
      <c r="AR31" s="124"/>
      <c r="AS31" s="124"/>
      <c r="AT31" s="124"/>
      <c r="AU31" s="124"/>
      <c r="AV31" s="124"/>
      <c r="AW31" s="124"/>
      <c r="AX31" s="125"/>
      <c r="AY31" s="146" t="s">
        <v>34</v>
      </c>
      <c r="AZ31" s="147"/>
      <c r="BA31" s="147"/>
      <c r="BL31" s="10"/>
    </row>
    <row r="32" spans="3:64" ht="7.5" customHeight="1" x14ac:dyDescent="0.4">
      <c r="C32" s="179"/>
      <c r="D32" s="180"/>
      <c r="E32" s="180"/>
      <c r="F32" s="180"/>
      <c r="G32" s="180"/>
      <c r="H32" s="180"/>
      <c r="I32" s="180"/>
      <c r="J32" s="180"/>
      <c r="K32" s="181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7"/>
      <c r="AQ32" s="124"/>
      <c r="AR32" s="124"/>
      <c r="AS32" s="124"/>
      <c r="AT32" s="124"/>
      <c r="AU32" s="124"/>
      <c r="AV32" s="124"/>
      <c r="AW32" s="124"/>
      <c r="AX32" s="125"/>
      <c r="AY32" s="146"/>
      <c r="AZ32" s="147"/>
      <c r="BA32" s="147"/>
      <c r="BL32" s="10"/>
    </row>
    <row r="33" spans="3:92" ht="7.5" customHeight="1" x14ac:dyDescent="0.4">
      <c r="C33" s="179"/>
      <c r="D33" s="180"/>
      <c r="E33" s="180"/>
      <c r="F33" s="180"/>
      <c r="G33" s="180"/>
      <c r="H33" s="180"/>
      <c r="I33" s="180"/>
      <c r="J33" s="180"/>
      <c r="K33" s="181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7"/>
      <c r="AQ33" s="124"/>
      <c r="AR33" s="124"/>
      <c r="AS33" s="124"/>
      <c r="AT33" s="124"/>
      <c r="AU33" s="124"/>
      <c r="AV33" s="124"/>
      <c r="AW33" s="124"/>
      <c r="AX33" s="125"/>
      <c r="AY33" s="146"/>
      <c r="AZ33" s="147"/>
      <c r="BA33" s="147"/>
      <c r="BL33" s="10"/>
    </row>
    <row r="34" spans="3:92" ht="7.5" customHeight="1" x14ac:dyDescent="0.4">
      <c r="C34" s="179"/>
      <c r="D34" s="180"/>
      <c r="E34" s="180"/>
      <c r="F34" s="180"/>
      <c r="G34" s="180"/>
      <c r="H34" s="180"/>
      <c r="I34" s="180"/>
      <c r="J34" s="180"/>
      <c r="K34" s="181"/>
      <c r="L34" s="126" t="s">
        <v>41</v>
      </c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7"/>
      <c r="AQ34" s="124"/>
      <c r="AR34" s="124"/>
      <c r="AS34" s="124"/>
      <c r="AT34" s="124"/>
      <c r="AU34" s="124"/>
      <c r="AV34" s="124"/>
      <c r="AW34" s="124"/>
      <c r="AX34" s="125"/>
      <c r="AY34" s="146" t="s">
        <v>34</v>
      </c>
      <c r="AZ34" s="147"/>
      <c r="BA34" s="147"/>
      <c r="BL34" s="10"/>
    </row>
    <row r="35" spans="3:92" ht="7.5" customHeight="1" x14ac:dyDescent="0.4">
      <c r="C35" s="179"/>
      <c r="D35" s="180"/>
      <c r="E35" s="180"/>
      <c r="F35" s="180"/>
      <c r="G35" s="180"/>
      <c r="H35" s="180"/>
      <c r="I35" s="180"/>
      <c r="J35" s="180"/>
      <c r="K35" s="181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7"/>
      <c r="AQ35" s="124"/>
      <c r="AR35" s="124"/>
      <c r="AS35" s="124"/>
      <c r="AT35" s="124"/>
      <c r="AU35" s="124"/>
      <c r="AV35" s="124"/>
      <c r="AW35" s="124"/>
      <c r="AX35" s="125"/>
      <c r="AY35" s="146"/>
      <c r="AZ35" s="147"/>
      <c r="BA35" s="147"/>
      <c r="BL35" s="10"/>
    </row>
    <row r="36" spans="3:92" ht="7.5" customHeight="1" x14ac:dyDescent="0.4">
      <c r="C36" s="179"/>
      <c r="D36" s="180"/>
      <c r="E36" s="180"/>
      <c r="F36" s="180"/>
      <c r="G36" s="180"/>
      <c r="H36" s="180"/>
      <c r="I36" s="180"/>
      <c r="J36" s="180"/>
      <c r="K36" s="181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7"/>
      <c r="AQ36" s="124"/>
      <c r="AR36" s="124"/>
      <c r="AS36" s="124"/>
      <c r="AT36" s="124"/>
      <c r="AU36" s="124"/>
      <c r="AV36" s="124"/>
      <c r="AW36" s="124"/>
      <c r="AX36" s="125"/>
      <c r="AY36" s="146"/>
      <c r="AZ36" s="147"/>
      <c r="BA36" s="147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10"/>
    </row>
    <row r="37" spans="3:92" ht="7.5" customHeight="1" x14ac:dyDescent="0.4">
      <c r="C37" s="179"/>
      <c r="D37" s="180"/>
      <c r="E37" s="180"/>
      <c r="F37" s="180"/>
      <c r="G37" s="180"/>
      <c r="H37" s="180"/>
      <c r="I37" s="180"/>
      <c r="J37" s="180"/>
      <c r="K37" s="181"/>
      <c r="L37" s="172" t="s">
        <v>84</v>
      </c>
      <c r="M37" s="168"/>
      <c r="N37" s="168"/>
      <c r="O37" s="168"/>
      <c r="P37" s="168"/>
      <c r="Q37" s="168"/>
      <c r="R37" s="168"/>
      <c r="S37" s="168" t="s">
        <v>48</v>
      </c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6" t="s">
        <v>49</v>
      </c>
      <c r="AQ37" s="124"/>
      <c r="AR37" s="124"/>
      <c r="AS37" s="124"/>
      <c r="AT37" s="124"/>
      <c r="AU37" s="124"/>
      <c r="AV37" s="124"/>
      <c r="AW37" s="124"/>
      <c r="AX37" s="125"/>
      <c r="AY37" s="146" t="s">
        <v>34</v>
      </c>
      <c r="AZ37" s="147"/>
      <c r="BA37" s="147"/>
      <c r="BB37" s="6"/>
      <c r="BC37" s="21"/>
      <c r="BD37" s="21"/>
      <c r="BE37" s="21"/>
      <c r="BF37" s="21"/>
      <c r="BG37" s="21"/>
      <c r="BH37" s="21"/>
      <c r="BI37" s="21"/>
      <c r="BJ37" s="21"/>
      <c r="BK37" s="21"/>
      <c r="BL37" s="10"/>
    </row>
    <row r="38" spans="3:92" ht="7.5" customHeight="1" x14ac:dyDescent="0.4">
      <c r="C38" s="179"/>
      <c r="D38" s="180"/>
      <c r="E38" s="180"/>
      <c r="F38" s="180"/>
      <c r="G38" s="180"/>
      <c r="H38" s="180"/>
      <c r="I38" s="180"/>
      <c r="J38" s="180"/>
      <c r="K38" s="181"/>
      <c r="L38" s="173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7"/>
      <c r="AQ38" s="124"/>
      <c r="AR38" s="124"/>
      <c r="AS38" s="124"/>
      <c r="AT38" s="124"/>
      <c r="AU38" s="124"/>
      <c r="AV38" s="124"/>
      <c r="AW38" s="124"/>
      <c r="AX38" s="125"/>
      <c r="AY38" s="146"/>
      <c r="AZ38" s="147"/>
      <c r="BA38" s="147"/>
      <c r="BB38" s="6"/>
      <c r="BC38" s="21"/>
      <c r="BD38" s="21"/>
      <c r="BE38" s="21"/>
      <c r="BF38" s="21"/>
      <c r="BG38" s="21"/>
      <c r="BH38" s="21"/>
      <c r="BI38" s="21"/>
      <c r="BJ38" s="21"/>
      <c r="BK38" s="21"/>
      <c r="BL38" s="10"/>
    </row>
    <row r="39" spans="3:92" ht="7.5" customHeight="1" x14ac:dyDescent="0.4">
      <c r="C39" s="179"/>
      <c r="D39" s="180"/>
      <c r="E39" s="180"/>
      <c r="F39" s="180"/>
      <c r="G39" s="180"/>
      <c r="H39" s="180"/>
      <c r="I39" s="180"/>
      <c r="J39" s="180"/>
      <c r="K39" s="181"/>
      <c r="L39" s="173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7"/>
      <c r="AQ39" s="124"/>
      <c r="AR39" s="124"/>
      <c r="AS39" s="124"/>
      <c r="AT39" s="124"/>
      <c r="AU39" s="124"/>
      <c r="AV39" s="124"/>
      <c r="AW39" s="124"/>
      <c r="AX39" s="125"/>
      <c r="AY39" s="146"/>
      <c r="AZ39" s="147"/>
      <c r="BA39" s="147"/>
      <c r="BB39" s="6"/>
      <c r="BC39" s="21"/>
      <c r="BD39" s="21"/>
      <c r="BE39" s="21"/>
      <c r="BF39" s="21"/>
      <c r="BG39" s="21"/>
      <c r="BH39" s="21"/>
      <c r="BI39" s="21"/>
      <c r="BJ39" s="21"/>
      <c r="BK39" s="21"/>
      <c r="BL39" s="10"/>
    </row>
    <row r="40" spans="3:92" ht="7.5" customHeight="1" x14ac:dyDescent="0.4">
      <c r="C40" s="182" t="s">
        <v>42</v>
      </c>
      <c r="D40" s="183"/>
      <c r="E40" s="183"/>
      <c r="F40" s="183"/>
      <c r="G40" s="183"/>
      <c r="H40" s="183"/>
      <c r="I40" s="183"/>
      <c r="J40" s="183"/>
      <c r="K40" s="184"/>
      <c r="L40" s="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12"/>
    </row>
    <row r="41" spans="3:92" ht="7.5" customHeight="1" x14ac:dyDescent="0.4">
      <c r="C41" s="185"/>
      <c r="D41" s="186"/>
      <c r="E41" s="186"/>
      <c r="F41" s="186"/>
      <c r="G41" s="186"/>
      <c r="H41" s="186"/>
      <c r="I41" s="186"/>
      <c r="J41" s="186"/>
      <c r="K41" s="187"/>
      <c r="L41" s="6"/>
      <c r="M41" s="77"/>
      <c r="N41" s="77"/>
      <c r="O41" s="170" t="s">
        <v>43</v>
      </c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"/>
      <c r="AC41" s="87"/>
      <c r="AD41" s="87"/>
      <c r="AE41" s="170" t="s">
        <v>44</v>
      </c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U41" s="7"/>
      <c r="AV41" s="170"/>
      <c r="AW41" s="170"/>
      <c r="AX41" s="170" t="s">
        <v>45</v>
      </c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1"/>
    </row>
    <row r="42" spans="3:92" ht="7.5" customHeight="1" x14ac:dyDescent="0.4">
      <c r="C42" s="185"/>
      <c r="D42" s="186"/>
      <c r="E42" s="186"/>
      <c r="F42" s="186"/>
      <c r="G42" s="186"/>
      <c r="H42" s="186"/>
      <c r="I42" s="186"/>
      <c r="J42" s="186"/>
      <c r="K42" s="187"/>
      <c r="L42" s="6"/>
      <c r="M42" s="77"/>
      <c r="N42" s="77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"/>
      <c r="AC42" s="87"/>
      <c r="AD42" s="87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U42" s="7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1"/>
    </row>
    <row r="43" spans="3:92" ht="7.5" customHeight="1" x14ac:dyDescent="0.4">
      <c r="C43" s="185"/>
      <c r="D43" s="186"/>
      <c r="E43" s="186"/>
      <c r="F43" s="186"/>
      <c r="G43" s="186"/>
      <c r="H43" s="186"/>
      <c r="I43" s="186"/>
      <c r="J43" s="186"/>
      <c r="K43" s="187"/>
      <c r="L43" s="6"/>
      <c r="M43" s="77"/>
      <c r="N43" s="77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"/>
      <c r="AC43" s="87"/>
      <c r="AD43" s="87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U43" s="7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1"/>
    </row>
    <row r="44" spans="3:92" ht="7.5" customHeight="1" x14ac:dyDescent="0.4">
      <c r="C44" s="185"/>
      <c r="D44" s="186"/>
      <c r="E44" s="186"/>
      <c r="F44" s="186"/>
      <c r="G44" s="186"/>
      <c r="H44" s="186"/>
      <c r="I44" s="186"/>
      <c r="J44" s="186"/>
      <c r="K44" s="187"/>
      <c r="L44" s="6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BL44" s="10"/>
    </row>
    <row r="45" spans="3:92" ht="7.5" customHeight="1" x14ac:dyDescent="0.4">
      <c r="C45" s="185"/>
      <c r="D45" s="186"/>
      <c r="E45" s="186"/>
      <c r="F45" s="186"/>
      <c r="G45" s="186"/>
      <c r="H45" s="186"/>
      <c r="I45" s="186"/>
      <c r="J45" s="186"/>
      <c r="K45" s="187"/>
      <c r="L45" s="6"/>
      <c r="M45" s="77"/>
      <c r="N45" s="77"/>
      <c r="O45" s="170" t="s">
        <v>46</v>
      </c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"/>
      <c r="AC45" s="77"/>
      <c r="AD45" s="77"/>
      <c r="AE45" s="170" t="s">
        <v>47</v>
      </c>
      <c r="AF45" s="170"/>
      <c r="AG45" s="170"/>
      <c r="AH45" s="170"/>
      <c r="AI45" s="170"/>
      <c r="AJ45" s="87" t="s">
        <v>48</v>
      </c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77" t="s">
        <v>49</v>
      </c>
      <c r="BL45" s="213"/>
    </row>
    <row r="46" spans="3:92" ht="7.5" customHeight="1" x14ac:dyDescent="0.4">
      <c r="C46" s="185"/>
      <c r="D46" s="186"/>
      <c r="E46" s="186"/>
      <c r="F46" s="186"/>
      <c r="G46" s="186"/>
      <c r="H46" s="186"/>
      <c r="I46" s="186"/>
      <c r="J46" s="186"/>
      <c r="K46" s="187"/>
      <c r="L46" s="6"/>
      <c r="M46" s="77"/>
      <c r="N46" s="77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"/>
      <c r="AC46" s="77"/>
      <c r="AD46" s="77"/>
      <c r="AE46" s="170"/>
      <c r="AF46" s="170"/>
      <c r="AG46" s="170"/>
      <c r="AH46" s="170"/>
      <c r="AI46" s="170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77"/>
      <c r="BL46" s="213"/>
    </row>
    <row r="47" spans="3:92" ht="7.5" customHeight="1" x14ac:dyDescent="0.4">
      <c r="C47" s="185"/>
      <c r="D47" s="186"/>
      <c r="E47" s="186"/>
      <c r="F47" s="186"/>
      <c r="G47" s="186"/>
      <c r="H47" s="186"/>
      <c r="I47" s="186"/>
      <c r="J47" s="186"/>
      <c r="K47" s="187"/>
      <c r="L47" s="6"/>
      <c r="M47" s="77"/>
      <c r="N47" s="77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"/>
      <c r="AC47" s="77"/>
      <c r="AD47" s="77"/>
      <c r="AE47" s="170"/>
      <c r="AF47" s="170"/>
      <c r="AG47" s="170"/>
      <c r="AH47" s="170"/>
      <c r="AI47" s="170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77"/>
      <c r="BL47" s="213"/>
    </row>
    <row r="48" spans="3:92" ht="7.5" customHeight="1" x14ac:dyDescent="0.4">
      <c r="C48" s="185"/>
      <c r="D48" s="186"/>
      <c r="E48" s="186"/>
      <c r="F48" s="186"/>
      <c r="G48" s="186"/>
      <c r="H48" s="186"/>
      <c r="I48" s="186"/>
      <c r="J48" s="186"/>
      <c r="K48" s="187"/>
      <c r="L48" s="6"/>
      <c r="M48" s="51"/>
      <c r="N48" s="51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1"/>
      <c r="AC48" s="51"/>
      <c r="AD48" s="51"/>
      <c r="AE48" s="52"/>
      <c r="AF48" s="52"/>
      <c r="AG48" s="52"/>
      <c r="AH48" s="52"/>
      <c r="AI48" s="52"/>
      <c r="AJ48" s="49"/>
      <c r="AK48" s="49"/>
      <c r="AL48" s="214" t="s">
        <v>50</v>
      </c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51"/>
      <c r="BL48" s="53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</row>
    <row r="49" spans="2:96" ht="7.5" customHeight="1" x14ac:dyDescent="0.4">
      <c r="C49" s="188"/>
      <c r="D49" s="189"/>
      <c r="E49" s="189"/>
      <c r="F49" s="189"/>
      <c r="G49" s="189"/>
      <c r="H49" s="189"/>
      <c r="I49" s="189"/>
      <c r="J49" s="189"/>
      <c r="K49" s="190"/>
      <c r="L49" s="6"/>
      <c r="M49" s="51"/>
      <c r="N49" s="51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1"/>
      <c r="AC49" s="51"/>
      <c r="AD49" s="51"/>
      <c r="AE49" s="52"/>
      <c r="AF49" s="52"/>
      <c r="AG49" s="52"/>
      <c r="AH49" s="52"/>
      <c r="AI49" s="52"/>
      <c r="AJ49" s="49"/>
      <c r="AK49" s="49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51"/>
      <c r="BL49" s="53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</row>
    <row r="50" spans="2:96" ht="7.5" customHeight="1" x14ac:dyDescent="0.4">
      <c r="C50" s="333" t="s">
        <v>137</v>
      </c>
      <c r="D50" s="183"/>
      <c r="E50" s="183"/>
      <c r="F50" s="183"/>
      <c r="G50" s="183"/>
      <c r="H50" s="183"/>
      <c r="I50" s="183"/>
      <c r="J50" s="183"/>
      <c r="K50" s="184"/>
      <c r="L50" s="324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6"/>
      <c r="AW50" s="315" t="s">
        <v>136</v>
      </c>
      <c r="AX50" s="316"/>
      <c r="AY50" s="316"/>
      <c r="AZ50" s="316"/>
      <c r="BA50" s="316"/>
      <c r="BB50" s="317"/>
      <c r="BC50" s="172"/>
      <c r="BD50" s="168"/>
      <c r="BE50" s="168"/>
      <c r="BF50" s="250" t="s">
        <v>135</v>
      </c>
      <c r="BG50" s="250"/>
      <c r="BH50" s="168"/>
      <c r="BI50" s="168"/>
      <c r="BJ50" s="168"/>
      <c r="BK50" s="250" t="s">
        <v>134</v>
      </c>
      <c r="BL50" s="251"/>
    </row>
    <row r="51" spans="2:96" ht="7.5" customHeight="1" x14ac:dyDescent="0.4">
      <c r="C51" s="185"/>
      <c r="D51" s="186"/>
      <c r="E51" s="186"/>
      <c r="F51" s="186"/>
      <c r="G51" s="186"/>
      <c r="H51" s="186"/>
      <c r="I51" s="186"/>
      <c r="J51" s="186"/>
      <c r="K51" s="187"/>
      <c r="L51" s="327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28"/>
      <c r="AG51" s="328"/>
      <c r="AH51" s="328"/>
      <c r="AI51" s="328"/>
      <c r="AJ51" s="328"/>
      <c r="AK51" s="328"/>
      <c r="AL51" s="328"/>
      <c r="AM51" s="328"/>
      <c r="AN51" s="328"/>
      <c r="AO51" s="328"/>
      <c r="AP51" s="328"/>
      <c r="AQ51" s="328"/>
      <c r="AR51" s="328"/>
      <c r="AS51" s="328"/>
      <c r="AT51" s="328"/>
      <c r="AU51" s="328"/>
      <c r="AV51" s="329"/>
      <c r="AW51" s="318"/>
      <c r="AX51" s="319"/>
      <c r="AY51" s="319"/>
      <c r="AZ51" s="319"/>
      <c r="BA51" s="319"/>
      <c r="BB51" s="320"/>
      <c r="BC51" s="173"/>
      <c r="BD51" s="169"/>
      <c r="BE51" s="169"/>
      <c r="BF51" s="252"/>
      <c r="BG51" s="252"/>
      <c r="BH51" s="169"/>
      <c r="BI51" s="169"/>
      <c r="BJ51" s="169"/>
      <c r="BK51" s="252"/>
      <c r="BL51" s="253"/>
    </row>
    <row r="52" spans="2:96" ht="7.5" customHeight="1" x14ac:dyDescent="0.4">
      <c r="C52" s="185"/>
      <c r="D52" s="186"/>
      <c r="E52" s="186"/>
      <c r="F52" s="186"/>
      <c r="G52" s="186"/>
      <c r="H52" s="186"/>
      <c r="I52" s="186"/>
      <c r="J52" s="186"/>
      <c r="K52" s="187"/>
      <c r="L52" s="327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8"/>
      <c r="AI52" s="328"/>
      <c r="AJ52" s="328"/>
      <c r="AK52" s="328"/>
      <c r="AL52" s="328"/>
      <c r="AM52" s="328"/>
      <c r="AN52" s="328"/>
      <c r="AO52" s="328"/>
      <c r="AP52" s="328"/>
      <c r="AQ52" s="328"/>
      <c r="AR52" s="328"/>
      <c r="AS52" s="328"/>
      <c r="AT52" s="328"/>
      <c r="AU52" s="328"/>
      <c r="AV52" s="329"/>
      <c r="AW52" s="318"/>
      <c r="AX52" s="319"/>
      <c r="AY52" s="319"/>
      <c r="AZ52" s="319"/>
      <c r="BA52" s="319"/>
      <c r="BB52" s="320"/>
      <c r="BC52" s="173"/>
      <c r="BD52" s="169"/>
      <c r="BE52" s="169"/>
      <c r="BF52" s="252"/>
      <c r="BG52" s="252"/>
      <c r="BH52" s="169"/>
      <c r="BI52" s="169"/>
      <c r="BJ52" s="169"/>
      <c r="BK52" s="252"/>
      <c r="BL52" s="253"/>
    </row>
    <row r="53" spans="2:96" ht="7.5" customHeight="1" x14ac:dyDescent="0.4">
      <c r="C53" s="185"/>
      <c r="D53" s="186"/>
      <c r="E53" s="186"/>
      <c r="F53" s="186"/>
      <c r="G53" s="186"/>
      <c r="H53" s="186"/>
      <c r="I53" s="186"/>
      <c r="J53" s="186"/>
      <c r="K53" s="187"/>
      <c r="L53" s="327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28"/>
      <c r="AL53" s="328"/>
      <c r="AM53" s="328"/>
      <c r="AN53" s="328"/>
      <c r="AO53" s="328"/>
      <c r="AP53" s="328"/>
      <c r="AQ53" s="328"/>
      <c r="AR53" s="328"/>
      <c r="AS53" s="328"/>
      <c r="AT53" s="328"/>
      <c r="AU53" s="328"/>
      <c r="AV53" s="329"/>
      <c r="AW53" s="318"/>
      <c r="AX53" s="319"/>
      <c r="AY53" s="319"/>
      <c r="AZ53" s="319"/>
      <c r="BA53" s="319"/>
      <c r="BB53" s="320"/>
      <c r="BC53" s="173"/>
      <c r="BD53" s="169"/>
      <c r="BE53" s="169"/>
      <c r="BF53" s="252"/>
      <c r="BG53" s="252"/>
      <c r="BH53" s="169"/>
      <c r="BI53" s="169"/>
      <c r="BJ53" s="169"/>
      <c r="BK53" s="252"/>
      <c r="BL53" s="253"/>
    </row>
    <row r="54" spans="2:96" ht="7.5" customHeight="1" x14ac:dyDescent="0.4">
      <c r="C54" s="188"/>
      <c r="D54" s="189"/>
      <c r="E54" s="189"/>
      <c r="F54" s="189"/>
      <c r="G54" s="189"/>
      <c r="H54" s="189"/>
      <c r="I54" s="189"/>
      <c r="J54" s="189"/>
      <c r="K54" s="190"/>
      <c r="L54" s="330"/>
      <c r="M54" s="331"/>
      <c r="N54" s="331"/>
      <c r="O54" s="331"/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2"/>
      <c r="AW54" s="321"/>
      <c r="AX54" s="322"/>
      <c r="AY54" s="322"/>
      <c r="AZ54" s="322"/>
      <c r="BA54" s="322"/>
      <c r="BB54" s="323"/>
      <c r="BC54" s="257"/>
      <c r="BD54" s="256"/>
      <c r="BE54" s="256"/>
      <c r="BF54" s="254"/>
      <c r="BG54" s="254"/>
      <c r="BH54" s="256"/>
      <c r="BI54" s="256"/>
      <c r="BJ54" s="256"/>
      <c r="BK54" s="254"/>
      <c r="BL54" s="255"/>
    </row>
    <row r="55" spans="2:96" ht="7.5" customHeight="1" x14ac:dyDescent="0.4">
      <c r="C55" s="194" t="s">
        <v>51</v>
      </c>
      <c r="D55" s="195"/>
      <c r="E55" s="195"/>
      <c r="F55" s="195"/>
      <c r="G55" s="195"/>
      <c r="H55" s="195"/>
      <c r="I55" s="195"/>
      <c r="J55" s="195"/>
      <c r="K55" s="195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9"/>
    </row>
    <row r="56" spans="2:96" ht="7.5" customHeight="1" x14ac:dyDescent="0.4">
      <c r="C56" s="194"/>
      <c r="D56" s="195"/>
      <c r="E56" s="195"/>
      <c r="F56" s="195"/>
      <c r="G56" s="195"/>
      <c r="H56" s="195"/>
      <c r="I56" s="195"/>
      <c r="J56" s="195"/>
      <c r="K56" s="195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9"/>
      <c r="CO56" s="54"/>
      <c r="CP56" s="54"/>
      <c r="CQ56" s="54"/>
      <c r="CR56" s="54"/>
    </row>
    <row r="57" spans="2:96" ht="7.5" customHeight="1" thickBot="1" x14ac:dyDescent="0.45">
      <c r="C57" s="196"/>
      <c r="D57" s="197"/>
      <c r="E57" s="197"/>
      <c r="F57" s="197"/>
      <c r="G57" s="197"/>
      <c r="H57" s="197"/>
      <c r="I57" s="197"/>
      <c r="J57" s="197"/>
      <c r="K57" s="197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BK57" s="200"/>
      <c r="BL57" s="201"/>
      <c r="CO57" s="54"/>
      <c r="CP57" s="54"/>
      <c r="CQ57" s="54"/>
      <c r="CR57" s="54"/>
    </row>
    <row r="59" spans="2:96" ht="7.5" customHeight="1" x14ac:dyDescent="0.4">
      <c r="B59" s="248" t="s">
        <v>52</v>
      </c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</row>
    <row r="60" spans="2:96" ht="7.5" customHeight="1" thickBot="1" x14ac:dyDescent="0.45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</row>
    <row r="61" spans="2:96" ht="7.5" customHeight="1" x14ac:dyDescent="0.4">
      <c r="C61" s="224" t="s">
        <v>53</v>
      </c>
      <c r="D61" s="225"/>
      <c r="E61" s="225"/>
      <c r="F61" s="225"/>
      <c r="G61" s="225"/>
      <c r="H61" s="226"/>
      <c r="I61" s="230" t="s">
        <v>54</v>
      </c>
      <c r="J61" s="231"/>
      <c r="K61" s="246"/>
      <c r="L61" s="246"/>
      <c r="M61" s="246"/>
      <c r="N61" s="246"/>
      <c r="O61" s="246"/>
      <c r="P61" s="246"/>
      <c r="Q61" s="246"/>
      <c r="R61" s="157" t="s">
        <v>55</v>
      </c>
      <c r="S61" s="157"/>
      <c r="T61" s="235"/>
      <c r="U61" s="235"/>
      <c r="V61" s="235"/>
      <c r="W61" s="235"/>
      <c r="X61" s="235"/>
      <c r="Y61" s="235"/>
      <c r="Z61" s="235"/>
      <c r="AA61" s="235"/>
      <c r="AB61" s="235"/>
      <c r="AC61" s="237" t="s">
        <v>56</v>
      </c>
      <c r="AD61" s="238"/>
      <c r="AE61" s="238"/>
      <c r="AF61" s="238"/>
      <c r="AG61" s="238"/>
      <c r="AH61" s="239"/>
      <c r="AI61" s="191"/>
      <c r="AJ61" s="191"/>
      <c r="AK61" s="191"/>
      <c r="AL61" s="191"/>
      <c r="AM61" s="191"/>
      <c r="AN61" s="191"/>
      <c r="AO61" s="191"/>
      <c r="AP61" s="191"/>
      <c r="AQ61" s="218" t="s">
        <v>55</v>
      </c>
      <c r="AR61" s="218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8" t="s">
        <v>55</v>
      </c>
      <c r="BD61" s="218"/>
      <c r="BE61" s="215"/>
      <c r="BF61" s="215"/>
      <c r="BG61" s="215"/>
      <c r="BH61" s="215"/>
      <c r="BI61" s="215"/>
      <c r="BJ61" s="215"/>
      <c r="BK61" s="215"/>
      <c r="BL61" s="221"/>
    </row>
    <row r="62" spans="2:96" ht="7.5" customHeight="1" x14ac:dyDescent="0.4">
      <c r="C62" s="227"/>
      <c r="D62" s="228"/>
      <c r="E62" s="228"/>
      <c r="F62" s="228"/>
      <c r="G62" s="228"/>
      <c r="H62" s="229"/>
      <c r="I62" s="232"/>
      <c r="J62" s="233"/>
      <c r="K62" s="247"/>
      <c r="L62" s="247"/>
      <c r="M62" s="247"/>
      <c r="N62" s="247"/>
      <c r="O62" s="247"/>
      <c r="P62" s="247"/>
      <c r="Q62" s="247"/>
      <c r="R62" s="234"/>
      <c r="S62" s="234"/>
      <c r="T62" s="236"/>
      <c r="U62" s="236"/>
      <c r="V62" s="236"/>
      <c r="W62" s="236"/>
      <c r="X62" s="236"/>
      <c r="Y62" s="236"/>
      <c r="Z62" s="236"/>
      <c r="AA62" s="236"/>
      <c r="AB62" s="236"/>
      <c r="AC62" s="240"/>
      <c r="AD62" s="241"/>
      <c r="AE62" s="241"/>
      <c r="AF62" s="241"/>
      <c r="AG62" s="241"/>
      <c r="AH62" s="242"/>
      <c r="AI62" s="192"/>
      <c r="AJ62" s="192"/>
      <c r="AK62" s="192"/>
      <c r="AL62" s="192"/>
      <c r="AM62" s="192"/>
      <c r="AN62" s="192"/>
      <c r="AO62" s="192"/>
      <c r="AP62" s="192"/>
      <c r="AQ62" s="219"/>
      <c r="AR62" s="219"/>
      <c r="AS62" s="216"/>
      <c r="AT62" s="216"/>
      <c r="AU62" s="216"/>
      <c r="AV62" s="216"/>
      <c r="AW62" s="216"/>
      <c r="AX62" s="216"/>
      <c r="AY62" s="216"/>
      <c r="AZ62" s="216"/>
      <c r="BA62" s="216"/>
      <c r="BB62" s="216"/>
      <c r="BC62" s="219"/>
      <c r="BD62" s="219"/>
      <c r="BE62" s="216"/>
      <c r="BF62" s="216"/>
      <c r="BG62" s="216"/>
      <c r="BH62" s="216"/>
      <c r="BI62" s="216"/>
      <c r="BJ62" s="216"/>
      <c r="BK62" s="216"/>
      <c r="BL62" s="222"/>
    </row>
    <row r="63" spans="2:96" ht="7.5" customHeight="1" x14ac:dyDescent="0.4">
      <c r="C63" s="227"/>
      <c r="D63" s="228"/>
      <c r="E63" s="228"/>
      <c r="F63" s="228"/>
      <c r="G63" s="228"/>
      <c r="H63" s="229"/>
      <c r="I63" s="232"/>
      <c r="J63" s="233"/>
      <c r="K63" s="247"/>
      <c r="L63" s="247"/>
      <c r="M63" s="247"/>
      <c r="N63" s="247"/>
      <c r="O63" s="247"/>
      <c r="P63" s="247"/>
      <c r="Q63" s="247"/>
      <c r="R63" s="234"/>
      <c r="S63" s="234"/>
      <c r="T63" s="236"/>
      <c r="U63" s="236"/>
      <c r="V63" s="236"/>
      <c r="W63" s="236"/>
      <c r="X63" s="236"/>
      <c r="Y63" s="236"/>
      <c r="Z63" s="236"/>
      <c r="AA63" s="236"/>
      <c r="AB63" s="236"/>
      <c r="AC63" s="243"/>
      <c r="AD63" s="244"/>
      <c r="AE63" s="244"/>
      <c r="AF63" s="244"/>
      <c r="AG63" s="244"/>
      <c r="AH63" s="245"/>
      <c r="AI63" s="193"/>
      <c r="AJ63" s="193"/>
      <c r="AK63" s="193"/>
      <c r="AL63" s="193"/>
      <c r="AM63" s="193"/>
      <c r="AN63" s="193"/>
      <c r="AO63" s="193"/>
      <c r="AP63" s="193"/>
      <c r="AQ63" s="220"/>
      <c r="AR63" s="220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20"/>
      <c r="BD63" s="220"/>
      <c r="BE63" s="217"/>
      <c r="BF63" s="217"/>
      <c r="BG63" s="217"/>
      <c r="BH63" s="217"/>
      <c r="BI63" s="217"/>
      <c r="BJ63" s="217"/>
      <c r="BK63" s="217"/>
      <c r="BL63" s="223"/>
    </row>
    <row r="64" spans="2:96" ht="7.5" customHeight="1" x14ac:dyDescent="0.4">
      <c r="C64" s="227"/>
      <c r="D64" s="228"/>
      <c r="E64" s="228"/>
      <c r="F64" s="228"/>
      <c r="G64" s="228"/>
      <c r="H64" s="229"/>
      <c r="I64" s="275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7"/>
    </row>
    <row r="65" spans="1:76" ht="7.5" customHeight="1" x14ac:dyDescent="0.4">
      <c r="C65" s="227"/>
      <c r="D65" s="228"/>
      <c r="E65" s="228"/>
      <c r="F65" s="228"/>
      <c r="G65" s="228"/>
      <c r="H65" s="229"/>
      <c r="I65" s="275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7"/>
    </row>
    <row r="66" spans="1:76" ht="7.5" customHeight="1" x14ac:dyDescent="0.4">
      <c r="C66" s="227"/>
      <c r="D66" s="228"/>
      <c r="E66" s="228"/>
      <c r="F66" s="228"/>
      <c r="G66" s="228"/>
      <c r="H66" s="229"/>
      <c r="I66" s="275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276"/>
      <c r="AP66" s="276"/>
      <c r="AQ66" s="276"/>
      <c r="AR66" s="276"/>
      <c r="AS66" s="276"/>
      <c r="AT66" s="276"/>
      <c r="AU66" s="276"/>
      <c r="AV66" s="276"/>
      <c r="AW66" s="276"/>
      <c r="AX66" s="276"/>
      <c r="AY66" s="276"/>
      <c r="AZ66" s="276"/>
      <c r="BA66" s="276"/>
      <c r="BB66" s="276"/>
      <c r="BC66" s="276"/>
      <c r="BD66" s="276"/>
      <c r="BE66" s="276"/>
      <c r="BF66" s="276"/>
      <c r="BG66" s="276"/>
      <c r="BH66" s="276"/>
      <c r="BI66" s="276"/>
      <c r="BJ66" s="276"/>
      <c r="BK66" s="276"/>
      <c r="BL66" s="277"/>
    </row>
    <row r="67" spans="1:76" ht="7.5" customHeight="1" x14ac:dyDescent="0.4">
      <c r="C67" s="227"/>
      <c r="D67" s="228"/>
      <c r="E67" s="228"/>
      <c r="F67" s="228"/>
      <c r="G67" s="228"/>
      <c r="H67" s="229"/>
      <c r="I67" s="275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276"/>
      <c r="AP67" s="276"/>
      <c r="AQ67" s="276"/>
      <c r="AR67" s="276"/>
      <c r="AS67" s="276"/>
      <c r="AT67" s="276"/>
      <c r="AU67" s="276"/>
      <c r="AV67" s="276"/>
      <c r="AW67" s="276"/>
      <c r="AX67" s="276"/>
      <c r="AY67" s="276"/>
      <c r="AZ67" s="276"/>
      <c r="BA67" s="276"/>
      <c r="BB67" s="276"/>
      <c r="BC67" s="276"/>
      <c r="BD67" s="276"/>
      <c r="BE67" s="276"/>
      <c r="BF67" s="276"/>
      <c r="BG67" s="276"/>
      <c r="BH67" s="276"/>
      <c r="BI67" s="276"/>
      <c r="BJ67" s="276"/>
      <c r="BK67" s="276"/>
      <c r="BL67" s="277"/>
    </row>
    <row r="68" spans="1:76" ht="7.5" customHeight="1" x14ac:dyDescent="0.4">
      <c r="C68" s="227"/>
      <c r="D68" s="228"/>
      <c r="E68" s="228"/>
      <c r="F68" s="228"/>
      <c r="G68" s="228"/>
      <c r="H68" s="229"/>
      <c r="I68" s="278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79"/>
      <c r="AN68" s="279"/>
      <c r="AO68" s="279"/>
      <c r="AP68" s="279"/>
      <c r="AQ68" s="279"/>
      <c r="AR68" s="279"/>
      <c r="AS68" s="279"/>
      <c r="AT68" s="279"/>
      <c r="AU68" s="279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279"/>
      <c r="BH68" s="279"/>
      <c r="BI68" s="279"/>
      <c r="BJ68" s="279"/>
      <c r="BK68" s="279"/>
      <c r="BL68" s="280"/>
    </row>
    <row r="69" spans="1:76" ht="7.5" customHeight="1" x14ac:dyDescent="0.4">
      <c r="C69" s="281" t="s">
        <v>57</v>
      </c>
      <c r="D69" s="282"/>
      <c r="E69" s="282"/>
      <c r="F69" s="282"/>
      <c r="G69" s="282"/>
      <c r="H69" s="282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6" t="s">
        <v>58</v>
      </c>
      <c r="AT69" s="297"/>
      <c r="AU69" s="297"/>
      <c r="AV69" s="297"/>
      <c r="AW69" s="297"/>
      <c r="AX69" s="297"/>
      <c r="AY69" s="297"/>
      <c r="AZ69" s="300"/>
      <c r="BA69" s="301"/>
      <c r="BB69" s="301"/>
      <c r="BC69" s="301"/>
      <c r="BD69" s="301"/>
      <c r="BE69" s="301"/>
      <c r="BF69" s="301"/>
      <c r="BG69" s="301"/>
      <c r="BH69" s="301"/>
      <c r="BI69" s="301"/>
      <c r="BJ69" s="301"/>
      <c r="BK69" s="301"/>
      <c r="BL69" s="302"/>
    </row>
    <row r="70" spans="1:76" ht="7.5" customHeight="1" x14ac:dyDescent="0.4">
      <c r="C70" s="283"/>
      <c r="D70" s="284"/>
      <c r="E70" s="284"/>
      <c r="F70" s="284"/>
      <c r="G70" s="284"/>
      <c r="H70" s="284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8"/>
      <c r="AT70" s="298"/>
      <c r="AU70" s="298"/>
      <c r="AV70" s="298"/>
      <c r="AW70" s="298"/>
      <c r="AX70" s="298"/>
      <c r="AY70" s="298"/>
      <c r="AZ70" s="303"/>
      <c r="BA70" s="304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5"/>
    </row>
    <row r="71" spans="1:76" ht="7.5" customHeight="1" x14ac:dyDescent="0.4">
      <c r="C71" s="285" t="s">
        <v>59</v>
      </c>
      <c r="D71" s="286"/>
      <c r="E71" s="286"/>
      <c r="F71" s="286"/>
      <c r="G71" s="286"/>
      <c r="H71" s="286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8"/>
      <c r="AT71" s="298"/>
      <c r="AU71" s="298"/>
      <c r="AV71" s="298"/>
      <c r="AW71" s="298"/>
      <c r="AX71" s="298"/>
      <c r="AY71" s="298"/>
      <c r="AZ71" s="303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5"/>
    </row>
    <row r="72" spans="1:76" ht="7.5" customHeight="1" x14ac:dyDescent="0.4">
      <c r="C72" s="285"/>
      <c r="D72" s="286"/>
      <c r="E72" s="286"/>
      <c r="F72" s="286"/>
      <c r="G72" s="286"/>
      <c r="H72" s="286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8"/>
      <c r="AT72" s="298"/>
      <c r="AU72" s="298"/>
      <c r="AV72" s="298"/>
      <c r="AW72" s="298"/>
      <c r="AX72" s="298"/>
      <c r="AY72" s="298"/>
      <c r="AZ72" s="303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5"/>
    </row>
    <row r="73" spans="1:76" ht="7.5" customHeight="1" x14ac:dyDescent="0.4">
      <c r="C73" s="287"/>
      <c r="D73" s="288"/>
      <c r="E73" s="288"/>
      <c r="F73" s="288"/>
      <c r="G73" s="288"/>
      <c r="H73" s="288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8"/>
      <c r="AT73" s="298"/>
      <c r="AU73" s="298"/>
      <c r="AV73" s="298"/>
      <c r="AW73" s="298"/>
      <c r="AX73" s="298"/>
      <c r="AY73" s="298"/>
      <c r="AZ73" s="303"/>
      <c r="BA73" s="304"/>
      <c r="BB73" s="304"/>
      <c r="BC73" s="304"/>
      <c r="BD73" s="304"/>
      <c r="BE73" s="304"/>
      <c r="BF73" s="304"/>
      <c r="BG73" s="304"/>
      <c r="BH73" s="304"/>
      <c r="BI73" s="304"/>
      <c r="BJ73" s="304"/>
      <c r="BK73" s="304"/>
      <c r="BL73" s="305"/>
      <c r="BN73"/>
      <c r="BO73"/>
      <c r="BP73"/>
      <c r="BQ73"/>
      <c r="BR73"/>
    </row>
    <row r="74" spans="1:76" ht="7.5" customHeight="1" thickBot="1" x14ac:dyDescent="0.45">
      <c r="C74" s="289"/>
      <c r="D74" s="290"/>
      <c r="E74" s="290"/>
      <c r="F74" s="290"/>
      <c r="G74" s="290"/>
      <c r="H74" s="290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9"/>
      <c r="AT74" s="299"/>
      <c r="AU74" s="299"/>
      <c r="AV74" s="299"/>
      <c r="AW74" s="299"/>
      <c r="AX74" s="299"/>
      <c r="AY74" s="299"/>
      <c r="AZ74" s="306"/>
      <c r="BA74" s="307"/>
      <c r="BB74" s="307"/>
      <c r="BC74" s="307"/>
      <c r="BD74" s="307"/>
      <c r="BE74" s="307"/>
      <c r="BF74" s="307"/>
      <c r="BG74" s="307"/>
      <c r="BH74" s="307"/>
      <c r="BI74" s="307"/>
      <c r="BJ74" s="307"/>
      <c r="BK74" s="307"/>
      <c r="BL74" s="308"/>
      <c r="BR74"/>
    </row>
    <row r="75" spans="1:76" ht="7.5" customHeight="1" thickBot="1" x14ac:dyDescent="0.45"/>
    <row r="76" spans="1:76" ht="7.5" customHeight="1" x14ac:dyDescent="0.4">
      <c r="B76" s="273" t="s">
        <v>60</v>
      </c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N76" s="343" t="s">
        <v>133</v>
      </c>
      <c r="AO76" s="344"/>
      <c r="AP76" s="344"/>
      <c r="AQ76" s="344"/>
      <c r="AR76" s="344"/>
      <c r="AS76" s="344"/>
      <c r="AT76" s="344"/>
      <c r="AU76" s="344"/>
      <c r="AV76" s="344"/>
      <c r="AW76" s="344"/>
      <c r="AX76" s="344"/>
      <c r="AY76" s="344"/>
      <c r="AZ76" s="344"/>
      <c r="BA76" s="344"/>
      <c r="BB76" s="344"/>
      <c r="BC76" s="344"/>
      <c r="BD76" s="344"/>
      <c r="BE76" s="344"/>
      <c r="BF76" s="344"/>
      <c r="BG76" s="344"/>
      <c r="BH76" s="344"/>
      <c r="BI76" s="344"/>
      <c r="BJ76" s="344"/>
      <c r="BK76" s="344"/>
      <c r="BL76" s="345"/>
    </row>
    <row r="77" spans="1:76" ht="7.5" customHeight="1" thickBot="1" x14ac:dyDescent="0.45"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N77" s="346"/>
      <c r="AO77" s="347"/>
      <c r="AP77" s="347"/>
      <c r="AQ77" s="347"/>
      <c r="AR77" s="347"/>
      <c r="AS77" s="347"/>
      <c r="AT77" s="347"/>
      <c r="AU77" s="347"/>
      <c r="AV77" s="347"/>
      <c r="AW77" s="347"/>
      <c r="AX77" s="347"/>
      <c r="AY77" s="347"/>
      <c r="AZ77" s="347"/>
      <c r="BA77" s="347"/>
      <c r="BB77" s="347"/>
      <c r="BC77" s="347"/>
      <c r="BD77" s="347"/>
      <c r="BE77" s="347"/>
      <c r="BF77" s="347"/>
      <c r="BG77" s="347"/>
      <c r="BH77" s="347"/>
      <c r="BI77" s="347"/>
      <c r="BJ77" s="347"/>
      <c r="BK77" s="347"/>
      <c r="BL77" s="348"/>
    </row>
    <row r="78" spans="1:76" ht="7.5" customHeight="1" thickTop="1" x14ac:dyDescent="0.4">
      <c r="B78" s="334" t="s">
        <v>129</v>
      </c>
      <c r="C78" s="334"/>
      <c r="D78" s="334"/>
      <c r="E78" s="334"/>
      <c r="F78" s="334"/>
      <c r="G78" s="334"/>
      <c r="H78" s="334"/>
      <c r="I78" s="334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N78" s="28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1"/>
      <c r="BL78" s="10"/>
    </row>
    <row r="79" spans="1:76" ht="7.5" customHeight="1" x14ac:dyDescent="0.4">
      <c r="B79" s="334"/>
      <c r="C79" s="334"/>
      <c r="D79" s="334"/>
      <c r="E79" s="334"/>
      <c r="F79" s="334"/>
      <c r="G79" s="334"/>
      <c r="H79" s="334"/>
      <c r="I79" s="334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N79" s="16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9"/>
      <c r="BP79" s="31"/>
      <c r="BQ79" s="31"/>
      <c r="BR79" s="31"/>
      <c r="BS79" s="30"/>
      <c r="BX79" s="447"/>
    </row>
    <row r="80" spans="1:76" ht="7.5" customHeight="1" x14ac:dyDescent="0.4">
      <c r="A80" s="22">
        <v>3</v>
      </c>
      <c r="B80"/>
      <c r="C80" s="15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Y80" s="274" t="s">
        <v>61</v>
      </c>
      <c r="Z80" s="274"/>
      <c r="AA80" s="274"/>
      <c r="AB80" s="274"/>
      <c r="AC80" s="274"/>
      <c r="AN80" s="271" t="s">
        <v>62</v>
      </c>
      <c r="AO80" s="272"/>
      <c r="AP80" s="272"/>
      <c r="AQ80" s="272"/>
      <c r="AR80" s="272"/>
      <c r="AS80" s="272"/>
      <c r="AT80" s="272"/>
      <c r="AU80" s="272"/>
      <c r="AV80" s="448">
        <f>BF28</f>
        <v>0</v>
      </c>
      <c r="AW80" s="448"/>
      <c r="AX80" s="233" t="s">
        <v>63</v>
      </c>
      <c r="AY80" s="233"/>
      <c r="AZ80" s="233"/>
      <c r="BA80" s="233"/>
      <c r="BB80" s="233"/>
      <c r="BC80" s="233"/>
      <c r="BD80" s="233"/>
      <c r="BE80" s="233"/>
      <c r="BF80" s="340">
        <f>AV80*500</f>
        <v>0</v>
      </c>
      <c r="BG80" s="340"/>
      <c r="BH80" s="340"/>
      <c r="BI80" s="340"/>
      <c r="BJ80" s="340"/>
      <c r="BK80" s="335" t="s">
        <v>64</v>
      </c>
      <c r="BL80" s="336"/>
      <c r="BX80" s="447"/>
    </row>
    <row r="81" spans="1:92" ht="7.5" customHeight="1" x14ac:dyDescent="0.4">
      <c r="B81"/>
      <c r="C81" s="15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Y81" s="274"/>
      <c r="Z81" s="274"/>
      <c r="AA81" s="274"/>
      <c r="AB81" s="274"/>
      <c r="AC81" s="274"/>
      <c r="AN81" s="271"/>
      <c r="AO81" s="272"/>
      <c r="AP81" s="272"/>
      <c r="AQ81" s="272"/>
      <c r="AR81" s="272"/>
      <c r="AS81" s="272"/>
      <c r="AT81" s="272"/>
      <c r="AU81" s="272"/>
      <c r="AV81" s="448"/>
      <c r="AW81" s="448"/>
      <c r="AX81" s="233"/>
      <c r="AY81" s="233"/>
      <c r="AZ81" s="233"/>
      <c r="BA81" s="233"/>
      <c r="BB81" s="233"/>
      <c r="BC81" s="233"/>
      <c r="BD81" s="233"/>
      <c r="BE81" s="233"/>
      <c r="BF81" s="340"/>
      <c r="BG81" s="340"/>
      <c r="BH81" s="340"/>
      <c r="BI81" s="340"/>
      <c r="BJ81" s="340"/>
      <c r="BK81" s="335"/>
      <c r="BL81" s="336"/>
    </row>
    <row r="82" spans="1:92" ht="7.5" customHeight="1" x14ac:dyDescent="0.4">
      <c r="A82" s="45"/>
      <c r="B82" s="15"/>
      <c r="C82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Y82" s="274" t="s">
        <v>65</v>
      </c>
      <c r="Z82" s="274"/>
      <c r="AA82" s="274"/>
      <c r="AB82" s="274"/>
      <c r="AC82" s="274"/>
      <c r="AN82" s="16"/>
      <c r="AO82" s="31"/>
      <c r="AP82" s="31"/>
      <c r="AQ82" s="31"/>
      <c r="AR82" s="31"/>
      <c r="AS82" s="31"/>
      <c r="AT82" s="31"/>
      <c r="AU82" s="31"/>
      <c r="AV82" s="32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3"/>
      <c r="BK82" s="34"/>
      <c r="BL82" s="40"/>
      <c r="BP82" s="34"/>
      <c r="BQ82" s="34"/>
      <c r="BR82" s="31"/>
      <c r="BS82" s="30"/>
      <c r="BV82" s="51"/>
    </row>
    <row r="83" spans="1:92" ht="7.5" customHeight="1" x14ac:dyDescent="0.4">
      <c r="B83" s="15"/>
      <c r="C83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Y83" s="274"/>
      <c r="Z83" s="274"/>
      <c r="AA83" s="274"/>
      <c r="AB83" s="274"/>
      <c r="AC83" s="274"/>
      <c r="AN83" s="271" t="s">
        <v>66</v>
      </c>
      <c r="AO83" s="272"/>
      <c r="AP83" s="272"/>
      <c r="AQ83" s="272"/>
      <c r="AR83" s="272"/>
      <c r="AS83" s="272"/>
      <c r="AT83" s="272"/>
      <c r="AU83" s="272"/>
      <c r="AV83" s="31"/>
      <c r="AW83" s="31"/>
      <c r="AX83" s="35"/>
      <c r="AY83" s="35"/>
      <c r="AZ83" s="35"/>
      <c r="BA83" s="35"/>
      <c r="BB83" s="35"/>
      <c r="BC83" s="35"/>
      <c r="BD83" s="35"/>
      <c r="BE83" s="35"/>
      <c r="BF83" s="335">
        <f>SUM(A87,A88)</f>
        <v>0</v>
      </c>
      <c r="BG83" s="335"/>
      <c r="BH83" s="335"/>
      <c r="BI83" s="335"/>
      <c r="BJ83" s="335"/>
      <c r="BK83" s="335" t="s">
        <v>64</v>
      </c>
      <c r="BL83" s="336"/>
      <c r="BP83" s="37"/>
      <c r="BQ83" s="37"/>
      <c r="CH83" s="72"/>
      <c r="CI83" s="72"/>
      <c r="CJ83" s="72"/>
      <c r="CK83" s="72"/>
      <c r="CL83" s="72"/>
      <c r="CM83" s="72"/>
      <c r="CN83" s="72"/>
    </row>
    <row r="84" spans="1:92" ht="7.5" customHeight="1" x14ac:dyDescent="0.4">
      <c r="A84" s="47"/>
      <c r="B84"/>
      <c r="C8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5" t="str">
        <f>INDEX(A91:A94,A96)</f>
        <v>学校名選択</v>
      </c>
      <c r="P84" s="96"/>
      <c r="Q84" s="96"/>
      <c r="R84" s="96"/>
      <c r="S84" s="96"/>
      <c r="T84" s="96"/>
      <c r="U84" s="96"/>
      <c r="Y84" s="274" t="s">
        <v>67</v>
      </c>
      <c r="Z84" s="274"/>
      <c r="AA84" s="274"/>
      <c r="AB84" s="274"/>
      <c r="AC84" s="274"/>
      <c r="AN84" s="271"/>
      <c r="AO84" s="272"/>
      <c r="AP84" s="272"/>
      <c r="AQ84" s="272"/>
      <c r="AR84" s="272"/>
      <c r="AS84" s="272"/>
      <c r="AT84" s="272"/>
      <c r="AU84" s="272"/>
      <c r="AV84" s="31"/>
      <c r="AW84" s="31"/>
      <c r="AX84" s="35"/>
      <c r="AY84" s="35"/>
      <c r="AZ84" s="35"/>
      <c r="BA84" s="35"/>
      <c r="BB84" s="35"/>
      <c r="BC84" s="35"/>
      <c r="BD84" s="35"/>
      <c r="BE84" s="35"/>
      <c r="BF84" s="335"/>
      <c r="BG84" s="335"/>
      <c r="BH84" s="335"/>
      <c r="BI84" s="335"/>
      <c r="BJ84" s="335"/>
      <c r="BK84" s="335"/>
      <c r="BL84" s="336"/>
      <c r="BP84" s="37"/>
      <c r="BQ84" s="37"/>
      <c r="CH84" s="72"/>
      <c r="CI84" s="72"/>
      <c r="CJ84" s="72"/>
      <c r="CK84" s="72"/>
      <c r="CL84" s="72"/>
      <c r="CM84" s="72"/>
      <c r="CN84" s="72"/>
    </row>
    <row r="85" spans="1:92" ht="7.5" customHeight="1" x14ac:dyDescent="0.4">
      <c r="A85" s="45"/>
      <c r="B85"/>
      <c r="C85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6"/>
      <c r="P85" s="96"/>
      <c r="Q85" s="96"/>
      <c r="R85" s="96"/>
      <c r="S85" s="96"/>
      <c r="T85" s="96"/>
      <c r="U85" s="96"/>
      <c r="Y85" s="274"/>
      <c r="Z85" s="274"/>
      <c r="AA85" s="274"/>
      <c r="AB85" s="274"/>
      <c r="AC85" s="274"/>
      <c r="AN85" s="16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4"/>
      <c r="BK85" s="337" t="s">
        <v>64</v>
      </c>
      <c r="BL85" s="338"/>
      <c r="BP85" s="34"/>
      <c r="BQ85" s="34"/>
      <c r="BR85" s="31"/>
    </row>
    <row r="86" spans="1:92" ht="7.5" customHeight="1" x14ac:dyDescent="0.4">
      <c r="A86" s="45"/>
      <c r="B86" s="97" t="str">
        <f>IF(OR(A80=1,A80=2),"郵送を選択の場合、申請書および切手を事務局へ郵送、または各校までご持参ください","")</f>
        <v/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68"/>
      <c r="AK86" s="68"/>
      <c r="AL86" s="68"/>
      <c r="AM86" s="69"/>
      <c r="AN86" s="314" t="s">
        <v>38</v>
      </c>
      <c r="AO86" s="234"/>
      <c r="AP86" s="234"/>
      <c r="AQ86" s="234"/>
      <c r="AR86" s="234"/>
      <c r="AS86" s="234"/>
      <c r="AT86" s="234"/>
      <c r="AU86" s="234"/>
      <c r="AV86" s="234"/>
      <c r="AW86" s="31"/>
      <c r="AX86" s="31"/>
      <c r="AY86" s="31"/>
      <c r="AZ86" s="31"/>
      <c r="BA86" s="31"/>
      <c r="BB86" s="35"/>
      <c r="BC86" s="341">
        <f>SUM(BF80,BF83)</f>
        <v>0</v>
      </c>
      <c r="BD86" s="342"/>
      <c r="BE86" s="342"/>
      <c r="BF86" s="342"/>
      <c r="BG86" s="342"/>
      <c r="BH86" s="342"/>
      <c r="BI86" s="342"/>
      <c r="BJ86" s="342"/>
      <c r="BK86" s="337"/>
      <c r="BL86" s="338"/>
      <c r="BP86" s="34"/>
      <c r="BQ86" s="34"/>
      <c r="BR86" s="31"/>
    </row>
    <row r="87" spans="1:92" ht="7.5" customHeight="1" x14ac:dyDescent="0.4">
      <c r="A87" s="22">
        <f>IF(A80=1,370,0)</f>
        <v>0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68"/>
      <c r="AK87" s="68"/>
      <c r="AL87" s="68"/>
      <c r="AM87" s="69"/>
      <c r="AN87" s="314"/>
      <c r="AO87" s="234"/>
      <c r="AP87" s="234"/>
      <c r="AQ87" s="234"/>
      <c r="AR87" s="234"/>
      <c r="AS87" s="234"/>
      <c r="AT87" s="234"/>
      <c r="AU87" s="234"/>
      <c r="AV87" s="234"/>
      <c r="AW87" s="31"/>
      <c r="AX87" s="31"/>
      <c r="AY87" s="31"/>
      <c r="AZ87" s="31"/>
      <c r="BA87" s="31"/>
      <c r="BB87" s="35"/>
      <c r="BC87" s="342"/>
      <c r="BD87" s="342"/>
      <c r="BE87" s="342"/>
      <c r="BF87" s="342"/>
      <c r="BG87" s="342"/>
      <c r="BH87" s="342"/>
      <c r="BI87" s="342"/>
      <c r="BJ87" s="342"/>
      <c r="BK87" s="337"/>
      <c r="BL87" s="338"/>
      <c r="BP87" s="36"/>
      <c r="BQ87" s="36"/>
    </row>
    <row r="88" spans="1:92" ht="7.5" customHeight="1" x14ac:dyDescent="0.4">
      <c r="A88" s="22">
        <f>IF(A80=2,520,0)</f>
        <v>0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68"/>
      <c r="AK88" s="68"/>
      <c r="AL88" s="68"/>
      <c r="AM88" s="69"/>
      <c r="AN88" s="314"/>
      <c r="AO88" s="234"/>
      <c r="AP88" s="234"/>
      <c r="AQ88" s="234"/>
      <c r="AR88" s="234"/>
      <c r="AS88" s="234"/>
      <c r="AT88" s="234"/>
      <c r="AU88" s="234"/>
      <c r="AV88" s="234"/>
      <c r="AW88" s="31"/>
      <c r="AX88" s="31"/>
      <c r="AY88" s="31"/>
      <c r="AZ88" s="31"/>
      <c r="BA88" s="31"/>
      <c r="BB88" s="35"/>
      <c r="BC88" s="342"/>
      <c r="BD88" s="342"/>
      <c r="BE88" s="342"/>
      <c r="BF88" s="342"/>
      <c r="BG88" s="342"/>
      <c r="BH88" s="342"/>
      <c r="BI88" s="342"/>
      <c r="BJ88" s="342"/>
      <c r="BK88" s="337"/>
      <c r="BL88" s="338"/>
      <c r="BP88" s="36"/>
      <c r="BQ88" s="36"/>
    </row>
    <row r="89" spans="1:92" ht="7.5" customHeight="1" thickBot="1" x14ac:dyDescent="0.25"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68"/>
      <c r="AK89" s="68"/>
      <c r="AL89" s="68"/>
      <c r="AM89" s="69"/>
      <c r="AN89" s="62"/>
      <c r="AO89" s="60"/>
      <c r="AP89" s="60"/>
      <c r="AQ89" s="60"/>
      <c r="AR89" s="60"/>
      <c r="AS89" s="60"/>
      <c r="AT89" s="60"/>
      <c r="AU89" s="60"/>
      <c r="AV89" s="60"/>
      <c r="AW89" s="41"/>
      <c r="AX89" s="41"/>
      <c r="AY89" s="41"/>
      <c r="AZ89" s="41"/>
      <c r="BA89" s="41"/>
      <c r="BB89" s="42"/>
      <c r="BC89" s="65"/>
      <c r="BD89" s="65"/>
      <c r="BE89" s="65"/>
      <c r="BF89" s="65"/>
      <c r="BG89" s="65"/>
      <c r="BH89" s="65"/>
      <c r="BI89" s="65"/>
      <c r="BJ89" s="65"/>
      <c r="BK89" s="66"/>
      <c r="BL89" s="67"/>
      <c r="BP89" s="36"/>
      <c r="BQ89" s="3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</row>
    <row r="90" spans="1:92" ht="7.5" customHeight="1" x14ac:dyDescent="0.4">
      <c r="AM90" s="54"/>
      <c r="BP90" s="36"/>
      <c r="BQ90" s="36"/>
      <c r="BY90" s="46"/>
      <c r="BZ90" s="46"/>
      <c r="CA90" s="46"/>
      <c r="CB90" s="46"/>
      <c r="CC90" s="63"/>
      <c r="CD90" s="63"/>
      <c r="CE90" s="61"/>
      <c r="CF90" s="61"/>
      <c r="CG90" s="61"/>
      <c r="CH90" s="61"/>
      <c r="CI90" s="61"/>
      <c r="CJ90" s="61"/>
      <c r="CK90" s="61"/>
    </row>
    <row r="91" spans="1:92" ht="7.5" customHeight="1" x14ac:dyDescent="0.4">
      <c r="A91" s="22" t="s">
        <v>141</v>
      </c>
      <c r="B91" s="334" t="s">
        <v>68</v>
      </c>
      <c r="C91" s="334"/>
      <c r="D91" s="334"/>
      <c r="E91" s="334"/>
      <c r="F91" s="334"/>
      <c r="G91" s="334"/>
      <c r="H91" s="334"/>
      <c r="I91" s="334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  <c r="AH91" s="21"/>
      <c r="BP91" s="36"/>
      <c r="BQ91" s="36"/>
      <c r="BY91" s="46"/>
      <c r="BZ91" s="46"/>
      <c r="CA91" s="46"/>
      <c r="CB91" s="46"/>
      <c r="CC91" s="63"/>
      <c r="CD91" s="63"/>
      <c r="CE91" s="64"/>
      <c r="CF91" s="64"/>
      <c r="CG91" s="64"/>
      <c r="CH91" s="64"/>
      <c r="CI91" s="64"/>
      <c r="CJ91" s="64"/>
      <c r="CK91" s="64"/>
    </row>
    <row r="92" spans="1:92" ht="7.5" customHeight="1" x14ac:dyDescent="0.4">
      <c r="A92" s="71" t="s">
        <v>138</v>
      </c>
      <c r="B92" s="334"/>
      <c r="C92" s="334"/>
      <c r="D92" s="334"/>
      <c r="E92" s="334"/>
      <c r="F92" s="334"/>
      <c r="G92" s="334"/>
      <c r="H92" s="334"/>
      <c r="I92" s="334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/>
      <c r="AH92" s="21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Y92" s="46"/>
      <c r="BZ92" s="46"/>
      <c r="CA92" s="46"/>
      <c r="CB92" s="46"/>
      <c r="CC92" s="63"/>
      <c r="CD92" s="63"/>
      <c r="CE92" s="63"/>
      <c r="CF92" s="63"/>
      <c r="CG92" s="63"/>
      <c r="CH92" s="63"/>
      <c r="CI92" s="63"/>
      <c r="CJ92" s="63"/>
      <c r="CK92" s="63"/>
    </row>
    <row r="93" spans="1:92" ht="7.5" customHeight="1" x14ac:dyDescent="0.4">
      <c r="A93" s="71" t="s">
        <v>139</v>
      </c>
      <c r="B93"/>
      <c r="C93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3" t="s">
        <v>69</v>
      </c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BN93"/>
      <c r="BO93"/>
      <c r="BP93"/>
      <c r="BQ93"/>
      <c r="BR93"/>
      <c r="BS93"/>
      <c r="BY93" s="46"/>
      <c r="BZ93" s="46"/>
      <c r="CA93" s="46"/>
      <c r="CB93" s="46"/>
      <c r="CC93" s="63"/>
      <c r="CD93" s="63"/>
      <c r="CE93" s="63"/>
      <c r="CF93" s="63"/>
      <c r="CG93" s="63"/>
      <c r="CH93" s="63"/>
      <c r="CI93" s="63"/>
      <c r="CJ93" s="63"/>
      <c r="CK93" s="63"/>
    </row>
    <row r="94" spans="1:92" ht="7.5" customHeight="1" x14ac:dyDescent="0.4">
      <c r="A94" s="71" t="s">
        <v>140</v>
      </c>
      <c r="B94"/>
      <c r="C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/>
      <c r="AK94"/>
      <c r="AL94"/>
      <c r="AM94"/>
      <c r="AN94"/>
      <c r="AO94"/>
      <c r="AP94"/>
      <c r="AQ94"/>
      <c r="AR94"/>
      <c r="AS94"/>
      <c r="AT94"/>
    </row>
    <row r="95" spans="1:92" ht="7.5" customHeight="1" x14ac:dyDescent="0.4">
      <c r="B95"/>
      <c r="C95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3" t="s">
        <v>85</v>
      </c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</row>
    <row r="96" spans="1:92" ht="7.5" customHeight="1" x14ac:dyDescent="0.4">
      <c r="A96" s="70">
        <v>1</v>
      </c>
      <c r="B96"/>
      <c r="C96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</row>
    <row r="98" spans="2:68" ht="7.5" customHeight="1" x14ac:dyDescent="0.4">
      <c r="Z98" s="55"/>
      <c r="AA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17"/>
      <c r="BL98" s="17"/>
      <c r="BM98" s="17"/>
    </row>
    <row r="99" spans="2:68" ht="7.5" customHeight="1" x14ac:dyDescent="0.4">
      <c r="B99" s="312" t="s">
        <v>83</v>
      </c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2"/>
      <c r="AC99" s="312"/>
      <c r="AD99" s="312"/>
      <c r="AE99" s="312"/>
      <c r="AF99" s="312"/>
      <c r="AG99" s="312"/>
      <c r="AH99" s="312"/>
      <c r="AI99" s="312"/>
      <c r="AJ99" s="312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17"/>
      <c r="BL99" s="17"/>
      <c r="BM99" s="57"/>
      <c r="BN99" s="21"/>
      <c r="BO99" s="21"/>
      <c r="BP99" s="21"/>
    </row>
    <row r="100" spans="2:68" ht="7.5" customHeight="1" x14ac:dyDescent="0.4">
      <c r="B100" s="313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BK100" s="38"/>
      <c r="BL100" s="38"/>
      <c r="BM100" s="21"/>
      <c r="BN100" s="21"/>
      <c r="BO100" s="21"/>
      <c r="BP100" s="21"/>
    </row>
    <row r="101" spans="2:68" ht="7.5" customHeight="1" x14ac:dyDescent="0.4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21"/>
      <c r="BM101" s="21"/>
      <c r="BN101" s="21"/>
      <c r="BO101" s="21"/>
      <c r="BP101" s="21"/>
    </row>
    <row r="102" spans="2:68" ht="7.5" customHeight="1" x14ac:dyDescent="0.4">
      <c r="B102" s="269" t="s">
        <v>131</v>
      </c>
      <c r="C102" s="269"/>
      <c r="D102" s="269"/>
      <c r="E102" s="269"/>
      <c r="F102" s="269"/>
      <c r="G102" s="269"/>
      <c r="H102" s="269"/>
      <c r="I102" s="269"/>
      <c r="J102" s="269"/>
      <c r="K102" s="269"/>
      <c r="L102"/>
      <c r="M102"/>
      <c r="N102"/>
      <c r="O102"/>
      <c r="P102"/>
      <c r="Q102"/>
      <c r="R102"/>
      <c r="S102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M102" s="21"/>
      <c r="BN102" s="21"/>
      <c r="BO102" s="21"/>
      <c r="BP102" s="21"/>
    </row>
    <row r="103" spans="2:68" ht="7.5" customHeight="1" x14ac:dyDescent="0.4">
      <c r="B103" s="270"/>
      <c r="C103" s="270"/>
      <c r="D103" s="270"/>
      <c r="E103" s="270"/>
      <c r="F103" s="270"/>
      <c r="G103" s="270"/>
      <c r="H103" s="270"/>
      <c r="I103" s="270"/>
      <c r="J103" s="270"/>
      <c r="K103" s="270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M103" s="21"/>
      <c r="BN103" s="21"/>
      <c r="BO103" s="21"/>
      <c r="BP103" s="21"/>
    </row>
    <row r="104" spans="2:68" ht="7.5" customHeight="1" x14ac:dyDescent="0.4">
      <c r="B104" s="249" t="s">
        <v>132</v>
      </c>
      <c r="C104" s="249"/>
      <c r="D104" s="249"/>
      <c r="E104" s="249"/>
      <c r="F104" s="249"/>
      <c r="G104" s="249"/>
      <c r="H104" s="249"/>
      <c r="I104" s="249" t="s">
        <v>72</v>
      </c>
      <c r="J104" s="249"/>
      <c r="K104" s="249"/>
      <c r="L104" s="249"/>
      <c r="M104" s="249"/>
      <c r="N104" s="249"/>
      <c r="O104" s="249"/>
      <c r="P104" s="249"/>
      <c r="Q104" s="249" t="s">
        <v>73</v>
      </c>
      <c r="R104" s="249"/>
      <c r="S104" s="249"/>
      <c r="T104" s="249"/>
      <c r="U104" s="249"/>
      <c r="V104" s="249"/>
      <c r="W104" s="249"/>
      <c r="X104" s="249"/>
      <c r="Y104" s="258" t="s">
        <v>51</v>
      </c>
      <c r="Z104" s="259"/>
      <c r="AA104" s="259"/>
      <c r="AB104" s="259"/>
      <c r="AC104" s="259"/>
      <c r="AD104" s="259"/>
      <c r="AE104" s="259"/>
      <c r="AF104" s="259"/>
      <c r="AG104" s="259"/>
      <c r="AH104" s="259"/>
      <c r="AI104" s="259"/>
      <c r="AJ104" s="259"/>
      <c r="AK104" s="259"/>
      <c r="AL104" s="259"/>
      <c r="AM104" s="259"/>
      <c r="AN104" s="259"/>
      <c r="AO104" s="259"/>
      <c r="AP104" s="259"/>
      <c r="AQ104" s="259"/>
      <c r="AR104" s="259"/>
      <c r="AS104" s="259"/>
      <c r="AT104" s="259"/>
      <c r="AU104" s="259"/>
      <c r="AV104" s="259"/>
      <c r="AW104" s="259"/>
      <c r="AX104" s="259"/>
      <c r="AY104" s="259"/>
      <c r="AZ104" s="259"/>
      <c r="BA104" s="259"/>
      <c r="BB104" s="259"/>
      <c r="BC104" s="259"/>
      <c r="BD104" s="259"/>
      <c r="BE104" s="259"/>
      <c r="BF104" s="259"/>
      <c r="BG104" s="259"/>
      <c r="BH104" s="259"/>
      <c r="BI104" s="259"/>
      <c r="BJ104" s="259"/>
      <c r="BK104" s="259"/>
      <c r="BL104" s="260"/>
      <c r="BM104" s="56"/>
      <c r="BN104" s="56"/>
      <c r="BO104" s="56"/>
      <c r="BP104" s="21"/>
    </row>
    <row r="105" spans="2:68" ht="7.5" customHeight="1" x14ac:dyDescent="0.4">
      <c r="B105" s="249"/>
      <c r="C105" s="249"/>
      <c r="D105" s="249"/>
      <c r="E105" s="249"/>
      <c r="F105" s="249"/>
      <c r="G105" s="249"/>
      <c r="H105" s="249"/>
      <c r="I105" s="249"/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61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262"/>
      <c r="AM105" s="262"/>
      <c r="AN105" s="262"/>
      <c r="AO105" s="262"/>
      <c r="AP105" s="262"/>
      <c r="AQ105" s="262"/>
      <c r="AR105" s="262"/>
      <c r="AS105" s="262"/>
      <c r="AT105" s="262"/>
      <c r="AU105" s="262"/>
      <c r="AV105" s="262"/>
      <c r="AW105" s="262"/>
      <c r="AX105" s="262"/>
      <c r="AY105" s="262"/>
      <c r="AZ105" s="262"/>
      <c r="BA105" s="262"/>
      <c r="BB105" s="262"/>
      <c r="BC105" s="262"/>
      <c r="BD105" s="262"/>
      <c r="BE105" s="262"/>
      <c r="BF105" s="262"/>
      <c r="BG105" s="262"/>
      <c r="BH105" s="262"/>
      <c r="BI105" s="262"/>
      <c r="BJ105" s="262"/>
      <c r="BK105" s="262"/>
      <c r="BL105" s="263"/>
      <c r="BM105" s="56"/>
      <c r="BN105" s="56"/>
      <c r="BO105" s="56"/>
      <c r="BP105" s="21"/>
    </row>
    <row r="106" spans="2:68" ht="7.5" customHeight="1" x14ac:dyDescent="0.4">
      <c r="B106" s="268"/>
      <c r="C106" s="268"/>
      <c r="D106" s="268"/>
      <c r="E106" s="268"/>
      <c r="F106" s="268"/>
      <c r="G106" s="268"/>
      <c r="H106" s="268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1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262"/>
      <c r="AM106" s="262"/>
      <c r="AN106" s="262"/>
      <c r="AO106" s="262"/>
      <c r="AP106" s="262"/>
      <c r="AQ106" s="262"/>
      <c r="AR106" s="262"/>
      <c r="AS106" s="262"/>
      <c r="AT106" s="262"/>
      <c r="AU106" s="262"/>
      <c r="AV106" s="262"/>
      <c r="AW106" s="262"/>
      <c r="AX106" s="262"/>
      <c r="AY106" s="262"/>
      <c r="AZ106" s="262"/>
      <c r="BA106" s="262"/>
      <c r="BB106" s="262"/>
      <c r="BC106" s="262"/>
      <c r="BD106" s="262"/>
      <c r="BE106" s="262"/>
      <c r="BF106" s="262"/>
      <c r="BG106" s="262"/>
      <c r="BH106" s="262"/>
      <c r="BI106" s="262"/>
      <c r="BJ106" s="262"/>
      <c r="BK106" s="262"/>
      <c r="BL106" s="263"/>
      <c r="BM106" s="56"/>
      <c r="BN106" s="56"/>
      <c r="BO106" s="56"/>
      <c r="BP106" s="21"/>
    </row>
    <row r="107" spans="2:68" ht="7.5" customHeight="1" x14ac:dyDescent="0.4">
      <c r="B107" s="268"/>
      <c r="C107" s="268"/>
      <c r="D107" s="268"/>
      <c r="E107" s="268"/>
      <c r="F107" s="268"/>
      <c r="G107" s="268"/>
      <c r="H107" s="268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1"/>
      <c r="Z107" s="262"/>
      <c r="AA107" s="262"/>
      <c r="AB107" s="262"/>
      <c r="AC107" s="262"/>
      <c r="AD107" s="262"/>
      <c r="AE107" s="262"/>
      <c r="AF107" s="262"/>
      <c r="AG107" s="262"/>
      <c r="AH107" s="262"/>
      <c r="AI107" s="262"/>
      <c r="AJ107" s="262"/>
      <c r="AK107" s="262"/>
      <c r="AL107" s="262"/>
      <c r="AM107" s="262"/>
      <c r="AN107" s="262"/>
      <c r="AO107" s="262"/>
      <c r="AP107" s="262"/>
      <c r="AQ107" s="262"/>
      <c r="AR107" s="262"/>
      <c r="AS107" s="262"/>
      <c r="AT107" s="262"/>
      <c r="AU107" s="262"/>
      <c r="AV107" s="262"/>
      <c r="AW107" s="262"/>
      <c r="AX107" s="262"/>
      <c r="AY107" s="262"/>
      <c r="AZ107" s="262"/>
      <c r="BA107" s="262"/>
      <c r="BB107" s="262"/>
      <c r="BC107" s="262"/>
      <c r="BD107" s="262"/>
      <c r="BE107" s="262"/>
      <c r="BF107" s="262"/>
      <c r="BG107" s="262"/>
      <c r="BH107" s="262"/>
      <c r="BI107" s="262"/>
      <c r="BJ107" s="262"/>
      <c r="BK107" s="262"/>
      <c r="BL107" s="263"/>
      <c r="BM107" s="56"/>
      <c r="BN107" s="56"/>
      <c r="BO107" s="56"/>
      <c r="BP107" s="21"/>
    </row>
    <row r="108" spans="2:68" ht="7.5" customHeight="1" x14ac:dyDescent="0.4">
      <c r="B108" s="268"/>
      <c r="C108" s="268"/>
      <c r="D108" s="268"/>
      <c r="E108" s="268"/>
      <c r="F108" s="268"/>
      <c r="G108" s="268"/>
      <c r="H108" s="268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1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  <c r="AJ108" s="262"/>
      <c r="AK108" s="262"/>
      <c r="AL108" s="262"/>
      <c r="AM108" s="262"/>
      <c r="AN108" s="262"/>
      <c r="AO108" s="262"/>
      <c r="AP108" s="262"/>
      <c r="AQ108" s="262"/>
      <c r="AR108" s="262"/>
      <c r="AS108" s="262"/>
      <c r="AT108" s="262"/>
      <c r="AU108" s="262"/>
      <c r="AV108" s="262"/>
      <c r="AW108" s="262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62"/>
      <c r="BH108" s="262"/>
      <c r="BI108" s="262"/>
      <c r="BJ108" s="262"/>
      <c r="BK108" s="262"/>
      <c r="BL108" s="263"/>
      <c r="BM108" s="56"/>
      <c r="BN108" s="56"/>
      <c r="BO108" s="56"/>
      <c r="BP108" s="21"/>
    </row>
    <row r="109" spans="2:68" ht="7.5" customHeight="1" x14ac:dyDescent="0.4">
      <c r="B109" s="268"/>
      <c r="C109" s="268"/>
      <c r="D109" s="268"/>
      <c r="E109" s="268"/>
      <c r="F109" s="268"/>
      <c r="G109" s="268"/>
      <c r="H109" s="268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1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62"/>
      <c r="BH109" s="262"/>
      <c r="BI109" s="262"/>
      <c r="BJ109" s="262"/>
      <c r="BK109" s="262"/>
      <c r="BL109" s="263"/>
      <c r="BM109" s="56"/>
      <c r="BN109" s="56"/>
      <c r="BO109" s="56"/>
      <c r="BP109" s="21"/>
    </row>
    <row r="110" spans="2:68" ht="7.5" customHeight="1" x14ac:dyDescent="0.4">
      <c r="B110" s="268"/>
      <c r="C110" s="268"/>
      <c r="D110" s="268"/>
      <c r="E110" s="268"/>
      <c r="F110" s="268"/>
      <c r="G110" s="268"/>
      <c r="H110" s="268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4"/>
      <c r="Z110" s="265"/>
      <c r="AA110" s="265"/>
      <c r="AB110" s="265"/>
      <c r="AC110" s="265"/>
      <c r="AD110" s="265"/>
      <c r="AE110" s="265"/>
      <c r="AF110" s="265"/>
      <c r="AG110" s="265"/>
      <c r="AH110" s="265"/>
      <c r="AI110" s="265"/>
      <c r="AJ110" s="265"/>
      <c r="AK110" s="265"/>
      <c r="AL110" s="265"/>
      <c r="AM110" s="265"/>
      <c r="AN110" s="265"/>
      <c r="AO110" s="265"/>
      <c r="AP110" s="265"/>
      <c r="AQ110" s="265"/>
      <c r="AR110" s="265"/>
      <c r="AS110" s="265"/>
      <c r="AT110" s="265"/>
      <c r="AU110" s="265"/>
      <c r="AV110" s="265"/>
      <c r="AW110" s="265"/>
      <c r="AX110" s="265"/>
      <c r="AY110" s="265"/>
      <c r="AZ110" s="265"/>
      <c r="BA110" s="265"/>
      <c r="BB110" s="265"/>
      <c r="BC110" s="265"/>
      <c r="BD110" s="265"/>
      <c r="BE110" s="265"/>
      <c r="BF110" s="265"/>
      <c r="BG110" s="265"/>
      <c r="BH110" s="265"/>
      <c r="BI110" s="265"/>
      <c r="BJ110" s="265"/>
      <c r="BK110" s="265"/>
      <c r="BL110" s="266"/>
      <c r="BM110" s="56"/>
      <c r="BN110" s="56"/>
      <c r="BO110" s="56"/>
      <c r="BP110" s="21"/>
    </row>
    <row r="111" spans="2:68" ht="7.5" customHeight="1" x14ac:dyDescent="0.4">
      <c r="BM111" s="21"/>
      <c r="BN111" s="21"/>
      <c r="BO111" s="21"/>
      <c r="BP111" s="21"/>
    </row>
    <row r="112" spans="2:68" ht="7.5" customHeight="1" x14ac:dyDescent="0.4">
      <c r="BM112" s="21"/>
      <c r="BN112" s="21"/>
      <c r="BO112" s="21"/>
      <c r="BP112" s="21"/>
    </row>
    <row r="113" spans="65:68" ht="7.5" customHeight="1" x14ac:dyDescent="0.4">
      <c r="BM113" s="21"/>
      <c r="BN113" s="21"/>
      <c r="BO113" s="21"/>
      <c r="BP113" s="21"/>
    </row>
  </sheetData>
  <customSheetViews>
    <customSheetView guid="{22B9CD50-A963-46F4-9207-1943E1C2041B}" scale="110" showPageBreaks="1" showGridLines="0" showRowCol="0" fitToPage="1" printArea="1" hiddenColumns="1" topLeftCell="B1">
      <selection activeCell="AV96" sqref="AV96"/>
      <pageMargins left="0.43307086614173229" right="0.43307086614173229" top="0.51181102362204722" bottom="0.23622047244094491" header="0.43307086614173229" footer="0.31496062992125984"/>
      <printOptions horizontalCentered="1" verticalCentered="1"/>
      <pageSetup paperSize="9" scale="97" orientation="portrait" r:id="rId1"/>
    </customSheetView>
  </customSheetViews>
  <mergeCells count="134">
    <mergeCell ref="BK83:BL84"/>
    <mergeCell ref="BK85:BL88"/>
    <mergeCell ref="BK80:BL81"/>
    <mergeCell ref="B78:I79"/>
    <mergeCell ref="AN80:AU81"/>
    <mergeCell ref="AX80:BE81"/>
    <mergeCell ref="BC86:BJ88"/>
    <mergeCell ref="AV80:AW81"/>
    <mergeCell ref="BF80:BJ81"/>
    <mergeCell ref="BF83:BJ84"/>
    <mergeCell ref="B99:AJ100"/>
    <mergeCell ref="AN86:AV88"/>
    <mergeCell ref="AW50:BB54"/>
    <mergeCell ref="L50:AV54"/>
    <mergeCell ref="C50:K54"/>
    <mergeCell ref="B91:I92"/>
    <mergeCell ref="Y82:AC83"/>
    <mergeCell ref="Y84:AC85"/>
    <mergeCell ref="T95:AT96"/>
    <mergeCell ref="AN76:BL77"/>
    <mergeCell ref="I64:BL68"/>
    <mergeCell ref="C69:H70"/>
    <mergeCell ref="C71:H74"/>
    <mergeCell ref="I69:AR70"/>
    <mergeCell ref="I71:AR74"/>
    <mergeCell ref="AS69:AY74"/>
    <mergeCell ref="AZ69:BL74"/>
    <mergeCell ref="B1:BM3"/>
    <mergeCell ref="B4:Q5"/>
    <mergeCell ref="B6:Q7"/>
    <mergeCell ref="C61:H68"/>
    <mergeCell ref="I61:J63"/>
    <mergeCell ref="R61:S63"/>
    <mergeCell ref="T61:AB63"/>
    <mergeCell ref="AC61:AH63"/>
    <mergeCell ref="K61:Q63"/>
    <mergeCell ref="B59:Z60"/>
    <mergeCell ref="I104:P105"/>
    <mergeCell ref="BK50:BL54"/>
    <mergeCell ref="BH50:BJ54"/>
    <mergeCell ref="BF50:BG54"/>
    <mergeCell ref="BC50:BE54"/>
    <mergeCell ref="Y104:BL110"/>
    <mergeCell ref="I106:P110"/>
    <mergeCell ref="B104:H105"/>
    <mergeCell ref="B106:H110"/>
    <mergeCell ref="Q104:X105"/>
    <mergeCell ref="Q106:X110"/>
    <mergeCell ref="B102:K103"/>
    <mergeCell ref="AN83:AU84"/>
    <mergeCell ref="B76:AD77"/>
    <mergeCell ref="Y80:AC81"/>
    <mergeCell ref="D93:S94"/>
    <mergeCell ref="D95:S96"/>
    <mergeCell ref="AY31:BA33"/>
    <mergeCell ref="BK9:BL11"/>
    <mergeCell ref="C16:K39"/>
    <mergeCell ref="AC45:AD47"/>
    <mergeCell ref="S37:S39"/>
    <mergeCell ref="L22:AP24"/>
    <mergeCell ref="L25:AP27"/>
    <mergeCell ref="C40:K49"/>
    <mergeCell ref="AI61:AP63"/>
    <mergeCell ref="C55:K57"/>
    <mergeCell ref="L55:BL57"/>
    <mergeCell ref="BB28:BE30"/>
    <mergeCell ref="BK28:BL30"/>
    <mergeCell ref="BF28:BJ30"/>
    <mergeCell ref="AY28:BA30"/>
    <mergeCell ref="AQ31:AX33"/>
    <mergeCell ref="AJ45:AK47"/>
    <mergeCell ref="BK45:BL47"/>
    <mergeCell ref="AL48:BJ49"/>
    <mergeCell ref="AS61:BB63"/>
    <mergeCell ref="BC61:BD63"/>
    <mergeCell ref="BE61:BL63"/>
    <mergeCell ref="AL45:BJ47"/>
    <mergeCell ref="AQ61:AR63"/>
    <mergeCell ref="L37:R39"/>
    <mergeCell ref="AQ37:AX39"/>
    <mergeCell ref="AY37:BA39"/>
    <mergeCell ref="M41:N43"/>
    <mergeCell ref="AE41:AS43"/>
    <mergeCell ref="AV41:AW43"/>
    <mergeCell ref="L34:AP36"/>
    <mergeCell ref="AQ34:AX36"/>
    <mergeCell ref="AY34:BA36"/>
    <mergeCell ref="O41:AA43"/>
    <mergeCell ref="AU5:AZ7"/>
    <mergeCell ref="BC5:BE7"/>
    <mergeCell ref="BH5:BJ7"/>
    <mergeCell ref="AQ19:AX21"/>
    <mergeCell ref="AQ16:AX18"/>
    <mergeCell ref="AY19:BA21"/>
    <mergeCell ref="BC26:BL27"/>
    <mergeCell ref="AQ22:AX24"/>
    <mergeCell ref="AY22:BA24"/>
    <mergeCell ref="AQ25:AX27"/>
    <mergeCell ref="AU9:AX14"/>
    <mergeCell ref="AY9:BJ11"/>
    <mergeCell ref="AY25:BA27"/>
    <mergeCell ref="AY12:BB14"/>
    <mergeCell ref="BC12:BD14"/>
    <mergeCell ref="BE12:BH14"/>
    <mergeCell ref="BI12:BL14"/>
    <mergeCell ref="AY16:BA18"/>
    <mergeCell ref="AP6:AT7"/>
    <mergeCell ref="BA6:BB7"/>
    <mergeCell ref="BF6:BG7"/>
    <mergeCell ref="BK6:BL7"/>
    <mergeCell ref="T93:AI94"/>
    <mergeCell ref="D80:U81"/>
    <mergeCell ref="D82:U83"/>
    <mergeCell ref="D84:N85"/>
    <mergeCell ref="O84:U85"/>
    <mergeCell ref="B86:AI89"/>
    <mergeCell ref="C9:H14"/>
    <mergeCell ref="I9:S14"/>
    <mergeCell ref="T9:AC10"/>
    <mergeCell ref="AD9:AT10"/>
    <mergeCell ref="AQ28:AX30"/>
    <mergeCell ref="L28:AP30"/>
    <mergeCell ref="T11:AC14"/>
    <mergeCell ref="AD11:AT14"/>
    <mergeCell ref="L16:AP18"/>
    <mergeCell ref="L19:AP21"/>
    <mergeCell ref="AP37:AP39"/>
    <mergeCell ref="T37:AO39"/>
    <mergeCell ref="AX41:BL43"/>
    <mergeCell ref="M45:N47"/>
    <mergeCell ref="AE45:AI47"/>
    <mergeCell ref="O45:AA47"/>
    <mergeCell ref="AC41:AD43"/>
    <mergeCell ref="L31:AP33"/>
  </mergeCells>
  <phoneticPr fontId="1"/>
  <conditionalFormatting sqref="B86">
    <cfRule type="expression" dxfId="3" priority="9">
      <formula>$A$82=TRUE</formula>
    </cfRule>
    <cfRule type="expression" dxfId="2" priority="10">
      <formula>$A$80=TRUE</formula>
    </cfRule>
  </conditionalFormatting>
  <conditionalFormatting sqref="B86">
    <cfRule type="expression" dxfId="1" priority="1">
      <formula>$A$80=2</formula>
    </cfRule>
    <cfRule type="expression" dxfId="0" priority="2">
      <formula>$A$80=1</formula>
    </cfRule>
  </conditionalFormatting>
  <printOptions horizontalCentered="1" verticalCentered="1"/>
  <pageMargins left="0.43307086614173229" right="0.43307086614173229" top="0.51181102362204722" bottom="0.23622047244094491" header="0.43307086614173229" footer="0.31496062992125984"/>
  <pageSetup paperSize="9" scale="9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40</xdr:row>
                    <xdr:rowOff>38100</xdr:rowOff>
                  </from>
                  <to>
                    <xdr:col>14</xdr:col>
                    <xdr:colOff>9525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44</xdr:row>
                    <xdr:rowOff>19050</xdr:rowOff>
                  </from>
                  <to>
                    <xdr:col>14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27</xdr:col>
                    <xdr:colOff>85725</xdr:colOff>
                    <xdr:row>40</xdr:row>
                    <xdr:rowOff>38100</xdr:rowOff>
                  </from>
                  <to>
                    <xdr:col>30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27</xdr:col>
                    <xdr:colOff>85725</xdr:colOff>
                    <xdr:row>44</xdr:row>
                    <xdr:rowOff>19050</xdr:rowOff>
                  </from>
                  <to>
                    <xdr:col>30</xdr:col>
                    <xdr:colOff>19050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46</xdr:col>
                    <xdr:colOff>95250</xdr:colOff>
                    <xdr:row>40</xdr:row>
                    <xdr:rowOff>38100</xdr:rowOff>
                  </from>
                  <to>
                    <xdr:col>49</xdr:col>
                    <xdr:colOff>28575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Option Button 15">
              <controlPr defaultSize="0" autoFill="0" autoLine="0" autoPict="0">
                <anchor moveWithCells="1">
                  <from>
                    <xdr:col>3</xdr:col>
                    <xdr:colOff>28575</xdr:colOff>
                    <xdr:row>79</xdr:row>
                    <xdr:rowOff>19050</xdr:rowOff>
                  </from>
                  <to>
                    <xdr:col>18</xdr:col>
                    <xdr:colOff>19050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Option Button 16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9525</xdr:rowOff>
                  </from>
                  <to>
                    <xdr:col>18</xdr:col>
                    <xdr:colOff>19050</xdr:colOff>
                    <xdr:row>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Option Button 17">
              <controlPr defaultSize="0" autoFill="0" autoLine="0" autoPict="0">
                <anchor moveWithCells="1">
                  <from>
                    <xdr:col>3</xdr:col>
                    <xdr:colOff>28575</xdr:colOff>
                    <xdr:row>82</xdr:row>
                    <xdr:rowOff>95250</xdr:rowOff>
                  </from>
                  <to>
                    <xdr:col>13</xdr:col>
                    <xdr:colOff>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Option Button 21">
              <controlPr defaultSize="0" autoFill="0" autoLine="0" autoPict="0">
                <anchor moveWithCells="1">
                  <from>
                    <xdr:col>3</xdr:col>
                    <xdr:colOff>9525</xdr:colOff>
                    <xdr:row>91</xdr:row>
                    <xdr:rowOff>76200</xdr:rowOff>
                  </from>
                  <to>
                    <xdr:col>13</xdr:col>
                    <xdr:colOff>38100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Option Button 22">
              <controlPr defaultSize="0" autoFill="0" autoLine="0" autoPict="0">
                <anchor moveWithCells="1">
                  <from>
                    <xdr:col>3</xdr:col>
                    <xdr:colOff>9525</xdr:colOff>
                    <xdr:row>93</xdr:row>
                    <xdr:rowOff>76200</xdr:rowOff>
                  </from>
                  <to>
                    <xdr:col>13</xdr:col>
                    <xdr:colOff>38100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Group Box 25">
              <controlPr defaultSize="0" autoFill="0" autoPict="0">
                <anchor moveWithCells="1">
                  <from>
                    <xdr:col>1</xdr:col>
                    <xdr:colOff>76200</xdr:colOff>
                    <xdr:row>78</xdr:row>
                    <xdr:rowOff>76200</xdr:rowOff>
                  </from>
                  <to>
                    <xdr:col>24</xdr:col>
                    <xdr:colOff>57150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Drop Down 32">
              <controlPr defaultSize="0" autoLine="0" autoPict="0">
                <anchor moveWithCells="1">
                  <from>
                    <xdr:col>12</xdr:col>
                    <xdr:colOff>28575</xdr:colOff>
                    <xdr:row>82</xdr:row>
                    <xdr:rowOff>95250</xdr:rowOff>
                  </from>
                  <to>
                    <xdr:col>22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DB106"/>
  <sheetViews>
    <sheetView showGridLines="0" showRowColHeaders="0" zoomScale="120" zoomScaleNormal="120" workbookViewId="0">
      <selection activeCell="CH72" sqref="CH71:CI72"/>
    </sheetView>
  </sheetViews>
  <sheetFormatPr defaultColWidth="1.25" defaultRowHeight="7.5" customHeight="1" x14ac:dyDescent="0.4"/>
  <cols>
    <col min="1" max="1" width="1.5" style="2" customWidth="1"/>
    <col min="2" max="16384" width="1.25" style="2"/>
  </cols>
  <sheetData>
    <row r="1" spans="1:64" ht="7.5" customHeight="1" x14ac:dyDescent="0.4">
      <c r="A1" s="309" t="s">
        <v>20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</row>
    <row r="2" spans="1:64" ht="7.5" customHeight="1" x14ac:dyDescent="0.4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</row>
    <row r="3" spans="1:64" ht="7.5" customHeight="1" x14ac:dyDescent="0.4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</row>
    <row r="4" spans="1:64" ht="7.5" customHeight="1" x14ac:dyDescent="0.4">
      <c r="A4" s="1"/>
      <c r="B4" s="310" t="s">
        <v>21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4" ht="7.5" customHeight="1" x14ac:dyDescent="0.4">
      <c r="A5" s="1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63">
        <v>2023</v>
      </c>
      <c r="AU5" s="363"/>
      <c r="AV5" s="363"/>
      <c r="AW5" s="363"/>
      <c r="AX5" s="363"/>
      <c r="AY5" s="363"/>
      <c r="AZ5" s="1"/>
      <c r="BA5" s="1"/>
      <c r="BB5" s="363">
        <v>9</v>
      </c>
      <c r="BC5" s="363"/>
      <c r="BD5" s="363"/>
      <c r="BE5" s="1"/>
      <c r="BF5" s="1"/>
      <c r="BG5" s="363">
        <v>20</v>
      </c>
      <c r="BH5" s="363"/>
      <c r="BI5" s="363"/>
      <c r="BJ5" s="1"/>
      <c r="BK5" s="1"/>
    </row>
    <row r="6" spans="1:64" ht="7.5" customHeight="1" x14ac:dyDescent="0.4">
      <c r="A6" s="1"/>
      <c r="B6" s="310" t="s">
        <v>22</v>
      </c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60" t="s">
        <v>23</v>
      </c>
      <c r="AP6" s="160"/>
      <c r="AQ6" s="160"/>
      <c r="AR6" s="160"/>
      <c r="AS6" s="160"/>
      <c r="AT6" s="363"/>
      <c r="AU6" s="363"/>
      <c r="AV6" s="363"/>
      <c r="AW6" s="363"/>
      <c r="AX6" s="363"/>
      <c r="AY6" s="363"/>
      <c r="AZ6" s="160" t="s">
        <v>24</v>
      </c>
      <c r="BA6" s="160"/>
      <c r="BB6" s="363"/>
      <c r="BC6" s="363"/>
      <c r="BD6" s="363"/>
      <c r="BE6" s="160" t="s">
        <v>25</v>
      </c>
      <c r="BF6" s="160"/>
      <c r="BG6" s="363"/>
      <c r="BH6" s="363"/>
      <c r="BI6" s="363"/>
      <c r="BJ6" s="160" t="s">
        <v>26</v>
      </c>
      <c r="BK6" s="160"/>
    </row>
    <row r="7" spans="1:64" ht="7.5" customHeight="1" thickBot="1" x14ac:dyDescent="0.45">
      <c r="A7" s="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61"/>
      <c r="AP7" s="161"/>
      <c r="AQ7" s="161"/>
      <c r="AR7" s="161"/>
      <c r="AS7" s="161"/>
      <c r="AT7" s="364"/>
      <c r="AU7" s="364"/>
      <c r="AV7" s="364"/>
      <c r="AW7" s="364"/>
      <c r="AX7" s="364"/>
      <c r="AY7" s="364"/>
      <c r="AZ7" s="161"/>
      <c r="BA7" s="161"/>
      <c r="BB7" s="364"/>
      <c r="BC7" s="364"/>
      <c r="BD7" s="364"/>
      <c r="BE7" s="161"/>
      <c r="BF7" s="161"/>
      <c r="BG7" s="364"/>
      <c r="BH7" s="364"/>
      <c r="BI7" s="364"/>
      <c r="BJ7" s="161"/>
      <c r="BK7" s="161"/>
    </row>
    <row r="8" spans="1:64" ht="7.5" customHeight="1" x14ac:dyDescent="0.4">
      <c r="A8" s="1"/>
      <c r="B8" s="98" t="s">
        <v>27</v>
      </c>
      <c r="C8" s="99"/>
      <c r="D8" s="99"/>
      <c r="E8" s="99"/>
      <c r="F8" s="99"/>
      <c r="G8" s="100"/>
      <c r="H8" s="373">
        <v>21000000</v>
      </c>
      <c r="I8" s="374"/>
      <c r="J8" s="374"/>
      <c r="K8" s="374"/>
      <c r="L8" s="374"/>
      <c r="M8" s="374"/>
      <c r="N8" s="374"/>
      <c r="O8" s="374"/>
      <c r="P8" s="374"/>
      <c r="Q8" s="374"/>
      <c r="R8" s="375"/>
      <c r="S8" s="116" t="s">
        <v>28</v>
      </c>
      <c r="T8" s="117"/>
      <c r="U8" s="117"/>
      <c r="V8" s="117"/>
      <c r="W8" s="117"/>
      <c r="X8" s="117"/>
      <c r="Y8" s="117"/>
      <c r="Z8" s="117"/>
      <c r="AA8" s="117"/>
      <c r="AB8" s="117"/>
      <c r="AC8" s="382" t="s">
        <v>74</v>
      </c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382"/>
      <c r="AQ8" s="382"/>
      <c r="AR8" s="382"/>
      <c r="AS8" s="383"/>
      <c r="AT8" s="150" t="s">
        <v>29</v>
      </c>
      <c r="AU8" s="151"/>
      <c r="AV8" s="151"/>
      <c r="AW8" s="151"/>
      <c r="AX8" s="386">
        <v>2005</v>
      </c>
      <c r="AY8" s="387"/>
      <c r="AZ8" s="387"/>
      <c r="BA8" s="387"/>
      <c r="BB8" s="387"/>
      <c r="BC8" s="387"/>
      <c r="BD8" s="387"/>
      <c r="BE8" s="387"/>
      <c r="BF8" s="387"/>
      <c r="BG8" s="387"/>
      <c r="BH8" s="387"/>
      <c r="BI8" s="387"/>
      <c r="BJ8" s="174" t="s">
        <v>24</v>
      </c>
      <c r="BK8" s="175"/>
    </row>
    <row r="9" spans="1:64" ht="7.5" customHeight="1" x14ac:dyDescent="0.4">
      <c r="A9" s="1"/>
      <c r="B9" s="101"/>
      <c r="C9" s="102"/>
      <c r="D9" s="102"/>
      <c r="E9" s="102"/>
      <c r="F9" s="102"/>
      <c r="G9" s="103"/>
      <c r="H9" s="376"/>
      <c r="I9" s="377"/>
      <c r="J9" s="377"/>
      <c r="K9" s="377"/>
      <c r="L9" s="377"/>
      <c r="M9" s="377"/>
      <c r="N9" s="377"/>
      <c r="O9" s="377"/>
      <c r="P9" s="377"/>
      <c r="Q9" s="377"/>
      <c r="R9" s="378"/>
      <c r="S9" s="118"/>
      <c r="T9" s="119"/>
      <c r="U9" s="119"/>
      <c r="V9" s="119"/>
      <c r="W9" s="119"/>
      <c r="X9" s="119"/>
      <c r="Y9" s="119"/>
      <c r="Z9" s="119"/>
      <c r="AA9" s="119"/>
      <c r="AB9" s="119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5"/>
      <c r="AT9" s="152"/>
      <c r="AU9" s="153"/>
      <c r="AV9" s="153"/>
      <c r="AW9" s="153"/>
      <c r="AX9" s="371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160"/>
      <c r="BK9" s="162"/>
    </row>
    <row r="10" spans="1:64" ht="7.5" customHeight="1" x14ac:dyDescent="0.4">
      <c r="A10" s="1"/>
      <c r="B10" s="101"/>
      <c r="C10" s="102"/>
      <c r="D10" s="102"/>
      <c r="E10" s="102"/>
      <c r="F10" s="102"/>
      <c r="G10" s="103"/>
      <c r="H10" s="376"/>
      <c r="I10" s="377"/>
      <c r="J10" s="377"/>
      <c r="K10" s="377"/>
      <c r="L10" s="377"/>
      <c r="M10" s="377"/>
      <c r="N10" s="377"/>
      <c r="O10" s="377"/>
      <c r="P10" s="377"/>
      <c r="Q10" s="377"/>
      <c r="R10" s="378"/>
      <c r="S10" s="128" t="s">
        <v>30</v>
      </c>
      <c r="T10" s="129"/>
      <c r="U10" s="129"/>
      <c r="V10" s="129"/>
      <c r="W10" s="129"/>
      <c r="X10" s="129"/>
      <c r="Y10" s="129"/>
      <c r="Z10" s="129"/>
      <c r="AA10" s="129"/>
      <c r="AB10" s="129"/>
      <c r="AC10" s="365" t="s">
        <v>75</v>
      </c>
      <c r="AD10" s="365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5"/>
      <c r="AP10" s="365"/>
      <c r="AQ10" s="365"/>
      <c r="AR10" s="365"/>
      <c r="AS10" s="366"/>
      <c r="AT10" s="152"/>
      <c r="AU10" s="153"/>
      <c r="AV10" s="153"/>
      <c r="AW10" s="153"/>
      <c r="AX10" s="371"/>
      <c r="AY10" s="363"/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160"/>
      <c r="BK10" s="162"/>
    </row>
    <row r="11" spans="1:64" ht="7.5" customHeight="1" x14ac:dyDescent="0.4">
      <c r="A11" s="1"/>
      <c r="B11" s="101"/>
      <c r="C11" s="102"/>
      <c r="D11" s="102"/>
      <c r="E11" s="102"/>
      <c r="F11" s="102"/>
      <c r="G11" s="103"/>
      <c r="H11" s="376"/>
      <c r="I11" s="377"/>
      <c r="J11" s="377"/>
      <c r="K11" s="377"/>
      <c r="L11" s="377"/>
      <c r="M11" s="377"/>
      <c r="N11" s="377"/>
      <c r="O11" s="377"/>
      <c r="P11" s="377"/>
      <c r="Q11" s="377"/>
      <c r="R11" s="378"/>
      <c r="S11" s="130"/>
      <c r="T11" s="131"/>
      <c r="U11" s="131"/>
      <c r="V11" s="131"/>
      <c r="W11" s="131"/>
      <c r="X11" s="131"/>
      <c r="Y11" s="131"/>
      <c r="Z11" s="131"/>
      <c r="AA11" s="131"/>
      <c r="AB11" s="131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  <c r="AS11" s="368"/>
      <c r="AT11" s="152"/>
      <c r="AU11" s="153"/>
      <c r="AV11" s="153"/>
      <c r="AW11" s="153"/>
      <c r="AX11" s="371">
        <v>4</v>
      </c>
      <c r="AY11" s="363"/>
      <c r="AZ11" s="363"/>
      <c r="BA11" s="363"/>
      <c r="BB11" s="160" t="s">
        <v>25</v>
      </c>
      <c r="BC11" s="160"/>
      <c r="BD11" s="363">
        <v>10</v>
      </c>
      <c r="BE11" s="363"/>
      <c r="BF11" s="363"/>
      <c r="BG11" s="363"/>
      <c r="BH11" s="160" t="s">
        <v>31</v>
      </c>
      <c r="BI11" s="160"/>
      <c r="BJ11" s="160"/>
      <c r="BK11" s="162"/>
    </row>
    <row r="12" spans="1:64" ht="7.5" customHeight="1" x14ac:dyDescent="0.4">
      <c r="A12" s="1"/>
      <c r="B12" s="101"/>
      <c r="C12" s="102"/>
      <c r="D12" s="102"/>
      <c r="E12" s="102"/>
      <c r="F12" s="102"/>
      <c r="G12" s="103"/>
      <c r="H12" s="376"/>
      <c r="I12" s="377"/>
      <c r="J12" s="377"/>
      <c r="K12" s="377"/>
      <c r="L12" s="377"/>
      <c r="M12" s="377"/>
      <c r="N12" s="377"/>
      <c r="O12" s="377"/>
      <c r="P12" s="377"/>
      <c r="Q12" s="377"/>
      <c r="R12" s="378"/>
      <c r="S12" s="130"/>
      <c r="T12" s="131"/>
      <c r="U12" s="131"/>
      <c r="V12" s="131"/>
      <c r="W12" s="131"/>
      <c r="X12" s="131"/>
      <c r="Y12" s="131"/>
      <c r="Z12" s="131"/>
      <c r="AA12" s="131"/>
      <c r="AB12" s="131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8"/>
      <c r="AT12" s="152"/>
      <c r="AU12" s="153"/>
      <c r="AV12" s="153"/>
      <c r="AW12" s="153"/>
      <c r="AX12" s="371"/>
      <c r="AY12" s="363"/>
      <c r="AZ12" s="363"/>
      <c r="BA12" s="363"/>
      <c r="BB12" s="160"/>
      <c r="BC12" s="160"/>
      <c r="BD12" s="363"/>
      <c r="BE12" s="363"/>
      <c r="BF12" s="363"/>
      <c r="BG12" s="363"/>
      <c r="BH12" s="160"/>
      <c r="BI12" s="160"/>
      <c r="BJ12" s="160"/>
      <c r="BK12" s="162"/>
    </row>
    <row r="13" spans="1:64" ht="7.5" customHeight="1" thickBot="1" x14ac:dyDescent="0.45">
      <c r="A13" s="1"/>
      <c r="B13" s="104"/>
      <c r="C13" s="105"/>
      <c r="D13" s="105"/>
      <c r="E13" s="105"/>
      <c r="F13" s="105"/>
      <c r="G13" s="106"/>
      <c r="H13" s="379"/>
      <c r="I13" s="380"/>
      <c r="J13" s="380"/>
      <c r="K13" s="380"/>
      <c r="L13" s="380"/>
      <c r="M13" s="380"/>
      <c r="N13" s="380"/>
      <c r="O13" s="380"/>
      <c r="P13" s="380"/>
      <c r="Q13" s="380"/>
      <c r="R13" s="381"/>
      <c r="S13" s="132"/>
      <c r="T13" s="133"/>
      <c r="U13" s="133"/>
      <c r="V13" s="133"/>
      <c r="W13" s="133"/>
      <c r="X13" s="133"/>
      <c r="Y13" s="133"/>
      <c r="Z13" s="133"/>
      <c r="AA13" s="133"/>
      <c r="AB13" s="133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70"/>
      <c r="AT13" s="154"/>
      <c r="AU13" s="155"/>
      <c r="AV13" s="155"/>
      <c r="AW13" s="155"/>
      <c r="AX13" s="372"/>
      <c r="AY13" s="364"/>
      <c r="AZ13" s="364"/>
      <c r="BA13" s="364"/>
      <c r="BB13" s="161"/>
      <c r="BC13" s="161"/>
      <c r="BD13" s="364"/>
      <c r="BE13" s="364"/>
      <c r="BF13" s="364"/>
      <c r="BG13" s="364"/>
      <c r="BH13" s="161"/>
      <c r="BI13" s="161"/>
      <c r="BJ13" s="161"/>
      <c r="BK13" s="163"/>
    </row>
    <row r="15" spans="1:64" ht="7.5" customHeight="1" thickBot="1" x14ac:dyDescent="0.45"/>
    <row r="16" spans="1:64" ht="7.5" customHeight="1" x14ac:dyDescent="0.4">
      <c r="B16" s="176" t="s">
        <v>32</v>
      </c>
      <c r="C16" s="177"/>
      <c r="D16" s="177"/>
      <c r="E16" s="177"/>
      <c r="F16" s="177"/>
      <c r="G16" s="177"/>
      <c r="H16" s="177"/>
      <c r="I16" s="177"/>
      <c r="J16" s="178"/>
      <c r="K16" s="140" t="s">
        <v>33</v>
      </c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1"/>
      <c r="AP16" s="400"/>
      <c r="AQ16" s="401"/>
      <c r="AR16" s="401"/>
      <c r="AS16" s="401"/>
      <c r="AT16" s="401"/>
      <c r="AU16" s="401"/>
      <c r="AV16" s="401"/>
      <c r="AW16" s="402"/>
      <c r="AX16" s="164" t="s">
        <v>34</v>
      </c>
      <c r="AY16" s="165"/>
      <c r="AZ16" s="165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9"/>
    </row>
    <row r="17" spans="2:63" ht="7.5" customHeight="1" x14ac:dyDescent="0.4">
      <c r="B17" s="179"/>
      <c r="C17" s="180"/>
      <c r="D17" s="180"/>
      <c r="E17" s="180"/>
      <c r="F17" s="180"/>
      <c r="G17" s="180"/>
      <c r="H17" s="180"/>
      <c r="I17" s="180"/>
      <c r="J17" s="181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7"/>
      <c r="AP17" s="403"/>
      <c r="AQ17" s="404"/>
      <c r="AR17" s="404"/>
      <c r="AS17" s="404"/>
      <c r="AT17" s="404"/>
      <c r="AU17" s="404"/>
      <c r="AV17" s="404"/>
      <c r="AW17" s="405"/>
      <c r="AX17" s="146"/>
      <c r="AY17" s="147"/>
      <c r="AZ17" s="147"/>
      <c r="BK17" s="10"/>
    </row>
    <row r="18" spans="2:63" ht="7.5" customHeight="1" x14ac:dyDescent="0.4">
      <c r="B18" s="179"/>
      <c r="C18" s="180"/>
      <c r="D18" s="180"/>
      <c r="E18" s="180"/>
      <c r="F18" s="180"/>
      <c r="G18" s="180"/>
      <c r="H18" s="180"/>
      <c r="I18" s="180"/>
      <c r="J18" s="181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7"/>
      <c r="AP18" s="403"/>
      <c r="AQ18" s="404"/>
      <c r="AR18" s="404"/>
      <c r="AS18" s="404"/>
      <c r="AT18" s="404"/>
      <c r="AU18" s="404"/>
      <c r="AV18" s="404"/>
      <c r="AW18" s="405"/>
      <c r="AX18" s="146"/>
      <c r="AY18" s="147"/>
      <c r="AZ18" s="147"/>
      <c r="BK18" s="10"/>
    </row>
    <row r="19" spans="2:63" ht="7.5" customHeight="1" x14ac:dyDescent="0.4">
      <c r="B19" s="179"/>
      <c r="C19" s="180"/>
      <c r="D19" s="180"/>
      <c r="E19" s="180"/>
      <c r="F19" s="180"/>
      <c r="G19" s="180"/>
      <c r="H19" s="180"/>
      <c r="I19" s="180"/>
      <c r="J19" s="181"/>
      <c r="K19" s="126" t="s">
        <v>35</v>
      </c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7"/>
      <c r="AP19" s="403">
        <v>1</v>
      </c>
      <c r="AQ19" s="404"/>
      <c r="AR19" s="404"/>
      <c r="AS19" s="404"/>
      <c r="AT19" s="404"/>
      <c r="AU19" s="404"/>
      <c r="AV19" s="404"/>
      <c r="AW19" s="405"/>
      <c r="AX19" s="146" t="s">
        <v>34</v>
      </c>
      <c r="AY19" s="147"/>
      <c r="AZ19" s="147"/>
      <c r="BK19" s="10"/>
    </row>
    <row r="20" spans="2:63" ht="7.5" customHeight="1" x14ac:dyDescent="0.4">
      <c r="B20" s="179"/>
      <c r="C20" s="180"/>
      <c r="D20" s="180"/>
      <c r="E20" s="180"/>
      <c r="F20" s="180"/>
      <c r="G20" s="180"/>
      <c r="H20" s="180"/>
      <c r="I20" s="180"/>
      <c r="J20" s="181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7"/>
      <c r="AP20" s="403"/>
      <c r="AQ20" s="404"/>
      <c r="AR20" s="404"/>
      <c r="AS20" s="404"/>
      <c r="AT20" s="404"/>
      <c r="AU20" s="404"/>
      <c r="AV20" s="404"/>
      <c r="AW20" s="405"/>
      <c r="AX20" s="146"/>
      <c r="AY20" s="147"/>
      <c r="AZ20" s="147"/>
      <c r="BK20" s="10"/>
    </row>
    <row r="21" spans="2:63" ht="7.5" customHeight="1" x14ac:dyDescent="0.4">
      <c r="B21" s="179"/>
      <c r="C21" s="180"/>
      <c r="D21" s="180"/>
      <c r="E21" s="180"/>
      <c r="F21" s="180"/>
      <c r="G21" s="180"/>
      <c r="H21" s="180"/>
      <c r="I21" s="180"/>
      <c r="J21" s="181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7"/>
      <c r="AP21" s="403"/>
      <c r="AQ21" s="404"/>
      <c r="AR21" s="404"/>
      <c r="AS21" s="404"/>
      <c r="AT21" s="404"/>
      <c r="AU21" s="404"/>
      <c r="AV21" s="404"/>
      <c r="AW21" s="405"/>
      <c r="AX21" s="146"/>
      <c r="AY21" s="147"/>
      <c r="AZ21" s="147"/>
      <c r="BK21" s="10"/>
    </row>
    <row r="22" spans="2:63" ht="7.5" customHeight="1" x14ac:dyDescent="0.4">
      <c r="B22" s="179"/>
      <c r="C22" s="180"/>
      <c r="D22" s="180"/>
      <c r="E22" s="180"/>
      <c r="F22" s="180"/>
      <c r="G22" s="180"/>
      <c r="H22" s="180"/>
      <c r="I22" s="180"/>
      <c r="J22" s="181"/>
      <c r="K22" s="126" t="s">
        <v>36</v>
      </c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7"/>
      <c r="AP22" s="406"/>
      <c r="AQ22" s="85"/>
      <c r="AR22" s="85"/>
      <c r="AS22" s="85"/>
      <c r="AT22" s="85"/>
      <c r="AU22" s="85"/>
      <c r="AV22" s="85"/>
      <c r="AW22" s="407"/>
      <c r="AX22" s="146" t="s">
        <v>34</v>
      </c>
      <c r="AY22" s="147"/>
      <c r="AZ22" s="147"/>
      <c r="BK22" s="10"/>
    </row>
    <row r="23" spans="2:63" ht="7.5" customHeight="1" x14ac:dyDescent="0.4">
      <c r="B23" s="179"/>
      <c r="C23" s="180"/>
      <c r="D23" s="180"/>
      <c r="E23" s="180"/>
      <c r="F23" s="180"/>
      <c r="G23" s="180"/>
      <c r="H23" s="180"/>
      <c r="I23" s="180"/>
      <c r="J23" s="181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7"/>
      <c r="AP23" s="406"/>
      <c r="AQ23" s="85"/>
      <c r="AR23" s="85"/>
      <c r="AS23" s="85"/>
      <c r="AT23" s="85"/>
      <c r="AU23" s="85"/>
      <c r="AV23" s="85"/>
      <c r="AW23" s="407"/>
      <c r="AX23" s="146"/>
      <c r="AY23" s="147"/>
      <c r="AZ23" s="147"/>
      <c r="BK23" s="10"/>
    </row>
    <row r="24" spans="2:63" ht="7.5" customHeight="1" thickBot="1" x14ac:dyDescent="0.45">
      <c r="B24" s="179"/>
      <c r="C24" s="180"/>
      <c r="D24" s="180"/>
      <c r="E24" s="180"/>
      <c r="F24" s="180"/>
      <c r="G24" s="180"/>
      <c r="H24" s="180"/>
      <c r="I24" s="180"/>
      <c r="J24" s="181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7"/>
      <c r="AP24" s="406"/>
      <c r="AQ24" s="85"/>
      <c r="AR24" s="85"/>
      <c r="AS24" s="85"/>
      <c r="AT24" s="85"/>
      <c r="AU24" s="85"/>
      <c r="AV24" s="85"/>
      <c r="AW24" s="407"/>
      <c r="AX24" s="146"/>
      <c r="AY24" s="147"/>
      <c r="AZ24" s="147"/>
      <c r="BK24" s="10"/>
    </row>
    <row r="25" spans="2:63" ht="7.5" customHeight="1" x14ac:dyDescent="0.4">
      <c r="B25" s="179"/>
      <c r="C25" s="180"/>
      <c r="D25" s="180"/>
      <c r="E25" s="180"/>
      <c r="F25" s="180"/>
      <c r="G25" s="180"/>
      <c r="H25" s="180"/>
      <c r="I25" s="180"/>
      <c r="J25" s="181"/>
      <c r="K25" s="126" t="s">
        <v>37</v>
      </c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7"/>
      <c r="AP25" s="406"/>
      <c r="AQ25" s="85"/>
      <c r="AR25" s="85"/>
      <c r="AS25" s="85"/>
      <c r="AT25" s="85"/>
      <c r="AU25" s="85"/>
      <c r="AV25" s="85"/>
      <c r="AW25" s="407"/>
      <c r="AX25" s="146" t="s">
        <v>34</v>
      </c>
      <c r="AY25" s="147"/>
      <c r="AZ25" s="147"/>
      <c r="BA25" s="87" t="s">
        <v>38</v>
      </c>
      <c r="BB25" s="87"/>
      <c r="BC25" s="87"/>
      <c r="BD25" s="87"/>
      <c r="BE25" s="388">
        <v>2</v>
      </c>
      <c r="BF25" s="389"/>
      <c r="BG25" s="389"/>
      <c r="BH25" s="389"/>
      <c r="BI25" s="390"/>
      <c r="BJ25" s="202" t="s">
        <v>34</v>
      </c>
      <c r="BK25" s="203"/>
    </row>
    <row r="26" spans="2:63" ht="7.5" customHeight="1" x14ac:dyDescent="0.4">
      <c r="B26" s="179"/>
      <c r="C26" s="180"/>
      <c r="D26" s="180"/>
      <c r="E26" s="180"/>
      <c r="F26" s="180"/>
      <c r="G26" s="180"/>
      <c r="H26" s="180"/>
      <c r="I26" s="180"/>
      <c r="J26" s="181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7"/>
      <c r="AP26" s="406"/>
      <c r="AQ26" s="85"/>
      <c r="AR26" s="85"/>
      <c r="AS26" s="85"/>
      <c r="AT26" s="85"/>
      <c r="AU26" s="85"/>
      <c r="AV26" s="85"/>
      <c r="AW26" s="407"/>
      <c r="AX26" s="146"/>
      <c r="AY26" s="147"/>
      <c r="AZ26" s="147"/>
      <c r="BA26" s="87"/>
      <c r="BB26" s="87"/>
      <c r="BC26" s="87"/>
      <c r="BD26" s="87"/>
      <c r="BE26" s="391"/>
      <c r="BF26" s="392"/>
      <c r="BG26" s="392"/>
      <c r="BH26" s="392"/>
      <c r="BI26" s="393"/>
      <c r="BJ26" s="202"/>
      <c r="BK26" s="203"/>
    </row>
    <row r="27" spans="2:63" ht="7.5" customHeight="1" thickBot="1" x14ac:dyDescent="0.45">
      <c r="B27" s="179"/>
      <c r="C27" s="180"/>
      <c r="D27" s="180"/>
      <c r="E27" s="180"/>
      <c r="F27" s="180"/>
      <c r="G27" s="180"/>
      <c r="H27" s="180"/>
      <c r="I27" s="180"/>
      <c r="J27" s="181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7"/>
      <c r="AP27" s="406"/>
      <c r="AQ27" s="85"/>
      <c r="AR27" s="85"/>
      <c r="AS27" s="85"/>
      <c r="AT27" s="85"/>
      <c r="AU27" s="85"/>
      <c r="AV27" s="85"/>
      <c r="AW27" s="407"/>
      <c r="AX27" s="146"/>
      <c r="AY27" s="147"/>
      <c r="AZ27" s="147"/>
      <c r="BA27" s="87"/>
      <c r="BB27" s="87"/>
      <c r="BC27" s="87"/>
      <c r="BD27" s="87"/>
      <c r="BE27" s="394"/>
      <c r="BF27" s="395"/>
      <c r="BG27" s="395"/>
      <c r="BH27" s="395"/>
      <c r="BI27" s="396"/>
      <c r="BJ27" s="202"/>
      <c r="BK27" s="203"/>
    </row>
    <row r="28" spans="2:63" ht="7.5" customHeight="1" x14ac:dyDescent="0.4">
      <c r="B28" s="179"/>
      <c r="C28" s="180"/>
      <c r="D28" s="180"/>
      <c r="E28" s="180"/>
      <c r="F28" s="180"/>
      <c r="G28" s="180"/>
      <c r="H28" s="180"/>
      <c r="I28" s="180"/>
      <c r="J28" s="181"/>
      <c r="K28" s="126" t="s">
        <v>39</v>
      </c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7"/>
      <c r="AP28" s="403">
        <v>1</v>
      </c>
      <c r="AQ28" s="404"/>
      <c r="AR28" s="404"/>
      <c r="AS28" s="404"/>
      <c r="AT28" s="404"/>
      <c r="AU28" s="404"/>
      <c r="AV28" s="404"/>
      <c r="AW28" s="405"/>
      <c r="AX28" s="146" t="s">
        <v>34</v>
      </c>
      <c r="AY28" s="147"/>
      <c r="AZ28" s="147"/>
      <c r="BK28" s="10"/>
    </row>
    <row r="29" spans="2:63" ht="7.5" customHeight="1" x14ac:dyDescent="0.4">
      <c r="B29" s="179"/>
      <c r="C29" s="180"/>
      <c r="D29" s="180"/>
      <c r="E29" s="180"/>
      <c r="F29" s="180"/>
      <c r="G29" s="180"/>
      <c r="H29" s="180"/>
      <c r="I29" s="180"/>
      <c r="J29" s="181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7"/>
      <c r="AP29" s="403"/>
      <c r="AQ29" s="404"/>
      <c r="AR29" s="404"/>
      <c r="AS29" s="404"/>
      <c r="AT29" s="404"/>
      <c r="AU29" s="404"/>
      <c r="AV29" s="404"/>
      <c r="AW29" s="405"/>
      <c r="AX29" s="146"/>
      <c r="AY29" s="147"/>
      <c r="AZ29" s="147"/>
      <c r="BK29" s="10"/>
    </row>
    <row r="30" spans="2:63" ht="7.5" customHeight="1" x14ac:dyDescent="0.4">
      <c r="B30" s="179"/>
      <c r="C30" s="180"/>
      <c r="D30" s="180"/>
      <c r="E30" s="180"/>
      <c r="F30" s="180"/>
      <c r="G30" s="180"/>
      <c r="H30" s="180"/>
      <c r="I30" s="180"/>
      <c r="J30" s="181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7"/>
      <c r="AP30" s="403"/>
      <c r="AQ30" s="404"/>
      <c r="AR30" s="404"/>
      <c r="AS30" s="404"/>
      <c r="AT30" s="404"/>
      <c r="AU30" s="404"/>
      <c r="AV30" s="404"/>
      <c r="AW30" s="405"/>
      <c r="AX30" s="146"/>
      <c r="AY30" s="147"/>
      <c r="AZ30" s="147"/>
      <c r="BK30" s="10"/>
    </row>
    <row r="31" spans="2:63" ht="7.5" customHeight="1" x14ac:dyDescent="0.4">
      <c r="B31" s="179"/>
      <c r="C31" s="180"/>
      <c r="D31" s="180"/>
      <c r="E31" s="180"/>
      <c r="F31" s="180"/>
      <c r="G31" s="180"/>
      <c r="H31" s="180"/>
      <c r="I31" s="180"/>
      <c r="J31" s="181"/>
      <c r="K31" s="126" t="s">
        <v>40</v>
      </c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7"/>
      <c r="AP31" s="406"/>
      <c r="AQ31" s="85"/>
      <c r="AR31" s="85"/>
      <c r="AS31" s="85"/>
      <c r="AT31" s="85"/>
      <c r="AU31" s="85"/>
      <c r="AV31" s="85"/>
      <c r="AW31" s="407"/>
      <c r="AX31" s="146" t="s">
        <v>34</v>
      </c>
      <c r="AY31" s="147"/>
      <c r="AZ31" s="147"/>
      <c r="BK31" s="10"/>
    </row>
    <row r="32" spans="2:63" ht="7.5" customHeight="1" x14ac:dyDescent="0.4">
      <c r="B32" s="179"/>
      <c r="C32" s="180"/>
      <c r="D32" s="180"/>
      <c r="E32" s="180"/>
      <c r="F32" s="180"/>
      <c r="G32" s="180"/>
      <c r="H32" s="180"/>
      <c r="I32" s="180"/>
      <c r="J32" s="181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7"/>
      <c r="AP32" s="406"/>
      <c r="AQ32" s="85"/>
      <c r="AR32" s="85"/>
      <c r="AS32" s="85"/>
      <c r="AT32" s="85"/>
      <c r="AU32" s="85"/>
      <c r="AV32" s="85"/>
      <c r="AW32" s="407"/>
      <c r="AX32" s="146"/>
      <c r="AY32" s="147"/>
      <c r="AZ32" s="147"/>
      <c r="BK32" s="10"/>
    </row>
    <row r="33" spans="2:63" ht="7.5" customHeight="1" x14ac:dyDescent="0.4">
      <c r="B33" s="179"/>
      <c r="C33" s="180"/>
      <c r="D33" s="180"/>
      <c r="E33" s="180"/>
      <c r="F33" s="180"/>
      <c r="G33" s="180"/>
      <c r="H33" s="180"/>
      <c r="I33" s="180"/>
      <c r="J33" s="181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7"/>
      <c r="AP33" s="406"/>
      <c r="AQ33" s="85"/>
      <c r="AR33" s="85"/>
      <c r="AS33" s="85"/>
      <c r="AT33" s="85"/>
      <c r="AU33" s="85"/>
      <c r="AV33" s="85"/>
      <c r="AW33" s="407"/>
      <c r="AX33" s="146"/>
      <c r="AY33" s="147"/>
      <c r="AZ33" s="147"/>
      <c r="BK33" s="10"/>
    </row>
    <row r="34" spans="2:63" ht="7.5" customHeight="1" x14ac:dyDescent="0.4">
      <c r="B34" s="179"/>
      <c r="C34" s="180"/>
      <c r="D34" s="180"/>
      <c r="E34" s="180"/>
      <c r="F34" s="180"/>
      <c r="G34" s="180"/>
      <c r="H34" s="180"/>
      <c r="I34" s="180"/>
      <c r="J34" s="181"/>
      <c r="K34" s="126" t="s">
        <v>41</v>
      </c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7"/>
      <c r="AP34" s="406"/>
      <c r="AQ34" s="85"/>
      <c r="AR34" s="85"/>
      <c r="AS34" s="85"/>
      <c r="AT34" s="85"/>
      <c r="AU34" s="85"/>
      <c r="AV34" s="85"/>
      <c r="AW34" s="407"/>
      <c r="AX34" s="146" t="s">
        <v>34</v>
      </c>
      <c r="AY34" s="147"/>
      <c r="AZ34" s="147"/>
      <c r="BK34" s="10"/>
    </row>
    <row r="35" spans="2:63" ht="7.5" customHeight="1" x14ac:dyDescent="0.4">
      <c r="B35" s="179"/>
      <c r="C35" s="180"/>
      <c r="D35" s="180"/>
      <c r="E35" s="180"/>
      <c r="F35" s="180"/>
      <c r="G35" s="180"/>
      <c r="H35" s="180"/>
      <c r="I35" s="180"/>
      <c r="J35" s="181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7"/>
      <c r="AP35" s="406"/>
      <c r="AQ35" s="85"/>
      <c r="AR35" s="85"/>
      <c r="AS35" s="85"/>
      <c r="AT35" s="85"/>
      <c r="AU35" s="85"/>
      <c r="AV35" s="85"/>
      <c r="AW35" s="407"/>
      <c r="AX35" s="146"/>
      <c r="AY35" s="147"/>
      <c r="AZ35" s="147"/>
      <c r="BK35" s="10"/>
    </row>
    <row r="36" spans="2:63" ht="7.5" customHeight="1" x14ac:dyDescent="0.4">
      <c r="B36" s="397"/>
      <c r="C36" s="398"/>
      <c r="D36" s="398"/>
      <c r="E36" s="398"/>
      <c r="F36" s="398"/>
      <c r="G36" s="398"/>
      <c r="H36" s="398"/>
      <c r="I36" s="398"/>
      <c r="J36" s="399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7"/>
      <c r="AP36" s="406"/>
      <c r="AQ36" s="85"/>
      <c r="AR36" s="85"/>
      <c r="AS36" s="85"/>
      <c r="AT36" s="85"/>
      <c r="AU36" s="85"/>
      <c r="AV36" s="85"/>
      <c r="AW36" s="407"/>
      <c r="AX36" s="146"/>
      <c r="AY36" s="147"/>
      <c r="AZ36" s="147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11"/>
    </row>
    <row r="37" spans="2:63" ht="7.5" customHeight="1" x14ac:dyDescent="0.4">
      <c r="B37" s="182" t="s">
        <v>42</v>
      </c>
      <c r="C37" s="183"/>
      <c r="D37" s="183"/>
      <c r="E37" s="183"/>
      <c r="F37" s="183"/>
      <c r="G37" s="183"/>
      <c r="H37" s="183"/>
      <c r="I37" s="183"/>
      <c r="J37" s="184"/>
      <c r="K37" s="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12"/>
    </row>
    <row r="38" spans="2:63" ht="7.5" customHeight="1" x14ac:dyDescent="0.4">
      <c r="B38" s="185"/>
      <c r="C38" s="186"/>
      <c r="D38" s="186"/>
      <c r="E38" s="186"/>
      <c r="F38" s="186"/>
      <c r="G38" s="186"/>
      <c r="H38" s="186"/>
      <c r="I38" s="186"/>
      <c r="J38" s="187"/>
      <c r="K38" s="6"/>
      <c r="L38" s="77"/>
      <c r="M38" s="77"/>
      <c r="N38" s="170" t="s">
        <v>43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"/>
      <c r="AB38" s="87"/>
      <c r="AC38" s="87"/>
      <c r="AD38" s="170" t="s">
        <v>44</v>
      </c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T38" s="52"/>
      <c r="AU38" s="170"/>
      <c r="AV38" s="170"/>
      <c r="AW38" s="170" t="s">
        <v>45</v>
      </c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1"/>
    </row>
    <row r="39" spans="2:63" ht="7.5" customHeight="1" x14ac:dyDescent="0.4">
      <c r="B39" s="185"/>
      <c r="C39" s="186"/>
      <c r="D39" s="186"/>
      <c r="E39" s="186"/>
      <c r="F39" s="186"/>
      <c r="G39" s="186"/>
      <c r="H39" s="186"/>
      <c r="I39" s="186"/>
      <c r="J39" s="187"/>
      <c r="K39" s="6"/>
      <c r="L39" s="77"/>
      <c r="M39" s="77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"/>
      <c r="AB39" s="87"/>
      <c r="AC39" s="87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T39" s="52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1"/>
    </row>
    <row r="40" spans="2:63" ht="7.5" customHeight="1" x14ac:dyDescent="0.4">
      <c r="B40" s="185"/>
      <c r="C40" s="186"/>
      <c r="D40" s="186"/>
      <c r="E40" s="186"/>
      <c r="F40" s="186"/>
      <c r="G40" s="186"/>
      <c r="H40" s="186"/>
      <c r="I40" s="186"/>
      <c r="J40" s="187"/>
      <c r="K40" s="6"/>
      <c r="L40" s="77"/>
      <c r="M40" s="77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"/>
      <c r="AB40" s="87"/>
      <c r="AC40" s="87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T40" s="52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1"/>
    </row>
    <row r="41" spans="2:63" ht="7.5" customHeight="1" x14ac:dyDescent="0.4">
      <c r="B41" s="185"/>
      <c r="C41" s="186"/>
      <c r="D41" s="186"/>
      <c r="E41" s="186"/>
      <c r="F41" s="186"/>
      <c r="G41" s="186"/>
      <c r="H41" s="186"/>
      <c r="I41" s="186"/>
      <c r="J41" s="187"/>
      <c r="K41" s="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BK41" s="10"/>
    </row>
    <row r="42" spans="2:63" ht="7.5" customHeight="1" x14ac:dyDescent="0.4">
      <c r="B42" s="185"/>
      <c r="C42" s="186"/>
      <c r="D42" s="186"/>
      <c r="E42" s="186"/>
      <c r="F42" s="186"/>
      <c r="G42" s="186"/>
      <c r="H42" s="186"/>
      <c r="I42" s="186"/>
      <c r="J42" s="187"/>
      <c r="K42" s="6"/>
      <c r="L42" s="77"/>
      <c r="M42" s="77"/>
      <c r="N42" s="170" t="s">
        <v>46</v>
      </c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"/>
      <c r="AB42" s="77"/>
      <c r="AC42" s="77"/>
      <c r="AD42" s="170" t="s">
        <v>47</v>
      </c>
      <c r="AE42" s="170"/>
      <c r="AF42" s="170"/>
      <c r="AG42" s="170"/>
      <c r="AH42" s="170"/>
      <c r="AI42" s="87" t="s">
        <v>48</v>
      </c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77" t="s">
        <v>49</v>
      </c>
      <c r="BK42" s="213"/>
    </row>
    <row r="43" spans="2:63" ht="7.5" customHeight="1" x14ac:dyDescent="0.4">
      <c r="B43" s="185"/>
      <c r="C43" s="186"/>
      <c r="D43" s="186"/>
      <c r="E43" s="186"/>
      <c r="F43" s="186"/>
      <c r="G43" s="186"/>
      <c r="H43" s="186"/>
      <c r="I43" s="186"/>
      <c r="J43" s="187"/>
      <c r="K43" s="6"/>
      <c r="L43" s="77"/>
      <c r="M43" s="77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"/>
      <c r="AB43" s="77"/>
      <c r="AC43" s="77"/>
      <c r="AD43" s="170"/>
      <c r="AE43" s="170"/>
      <c r="AF43" s="170"/>
      <c r="AG43" s="170"/>
      <c r="AH43" s="170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77"/>
      <c r="BK43" s="213"/>
    </row>
    <row r="44" spans="2:63" ht="7.5" customHeight="1" x14ac:dyDescent="0.4">
      <c r="B44" s="185"/>
      <c r="C44" s="186"/>
      <c r="D44" s="186"/>
      <c r="E44" s="186"/>
      <c r="F44" s="186"/>
      <c r="G44" s="186"/>
      <c r="H44" s="186"/>
      <c r="I44" s="186"/>
      <c r="J44" s="187"/>
      <c r="K44" s="6"/>
      <c r="L44" s="77"/>
      <c r="M44" s="77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"/>
      <c r="AB44" s="77"/>
      <c r="AC44" s="77"/>
      <c r="AD44" s="170"/>
      <c r="AE44" s="170"/>
      <c r="AF44" s="170"/>
      <c r="AG44" s="170"/>
      <c r="AH44" s="170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77"/>
      <c r="BK44" s="213"/>
    </row>
    <row r="45" spans="2:63" ht="7.5" customHeight="1" x14ac:dyDescent="0.4">
      <c r="B45" s="185"/>
      <c r="C45" s="186"/>
      <c r="D45" s="186"/>
      <c r="E45" s="186"/>
      <c r="F45" s="186"/>
      <c r="G45" s="186"/>
      <c r="H45" s="186"/>
      <c r="I45" s="186"/>
      <c r="J45" s="187"/>
      <c r="K45" s="6"/>
      <c r="L45" s="51"/>
      <c r="M45" s="51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1"/>
      <c r="AB45" s="51"/>
      <c r="AC45" s="51"/>
      <c r="AD45" s="52"/>
      <c r="AE45" s="52"/>
      <c r="AF45" s="52"/>
      <c r="AG45" s="52"/>
      <c r="AH45" s="52"/>
      <c r="AI45" s="49"/>
      <c r="AJ45" s="49"/>
      <c r="AK45" s="214" t="s">
        <v>50</v>
      </c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51"/>
      <c r="BK45" s="53"/>
    </row>
    <row r="46" spans="2:63" ht="7.5" customHeight="1" x14ac:dyDescent="0.4">
      <c r="B46" s="188"/>
      <c r="C46" s="189"/>
      <c r="D46" s="189"/>
      <c r="E46" s="189"/>
      <c r="F46" s="189"/>
      <c r="G46" s="189"/>
      <c r="H46" s="189"/>
      <c r="I46" s="189"/>
      <c r="J46" s="190"/>
      <c r="K46" s="6"/>
      <c r="L46" s="51"/>
      <c r="M46" s="51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1"/>
      <c r="AB46" s="51"/>
      <c r="AC46" s="51"/>
      <c r="AD46" s="52"/>
      <c r="AE46" s="52"/>
      <c r="AF46" s="52"/>
      <c r="AG46" s="52"/>
      <c r="AH46" s="52"/>
      <c r="AI46" s="49"/>
      <c r="AJ46" s="49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51"/>
      <c r="BK46" s="53"/>
    </row>
    <row r="47" spans="2:63" ht="7.5" customHeight="1" x14ac:dyDescent="0.4">
      <c r="B47" s="333" t="s">
        <v>137</v>
      </c>
      <c r="C47" s="183"/>
      <c r="D47" s="183"/>
      <c r="E47" s="183"/>
      <c r="F47" s="183"/>
      <c r="G47" s="183"/>
      <c r="H47" s="183"/>
      <c r="I47" s="183"/>
      <c r="J47" s="184"/>
      <c r="K47" s="172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6"/>
      <c r="AV47" s="315" t="s">
        <v>136</v>
      </c>
      <c r="AW47" s="316"/>
      <c r="AX47" s="316"/>
      <c r="AY47" s="316"/>
      <c r="AZ47" s="316"/>
      <c r="BA47" s="317"/>
      <c r="BB47" s="172"/>
      <c r="BC47" s="168"/>
      <c r="BD47" s="168"/>
      <c r="BE47" s="250" t="s">
        <v>135</v>
      </c>
      <c r="BF47" s="250"/>
      <c r="BG47" s="168"/>
      <c r="BH47" s="168"/>
      <c r="BI47" s="168"/>
      <c r="BJ47" s="250" t="s">
        <v>134</v>
      </c>
      <c r="BK47" s="251"/>
    </row>
    <row r="48" spans="2:63" ht="7.5" customHeight="1" x14ac:dyDescent="0.4">
      <c r="B48" s="185"/>
      <c r="C48" s="186"/>
      <c r="D48" s="186"/>
      <c r="E48" s="186"/>
      <c r="F48" s="186"/>
      <c r="G48" s="186"/>
      <c r="H48" s="186"/>
      <c r="I48" s="186"/>
      <c r="J48" s="187"/>
      <c r="K48" s="173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7"/>
      <c r="AV48" s="318"/>
      <c r="AW48" s="319"/>
      <c r="AX48" s="319"/>
      <c r="AY48" s="319"/>
      <c r="AZ48" s="319"/>
      <c r="BA48" s="320"/>
      <c r="BB48" s="173"/>
      <c r="BC48" s="169"/>
      <c r="BD48" s="169"/>
      <c r="BE48" s="252"/>
      <c r="BF48" s="252"/>
      <c r="BG48" s="169"/>
      <c r="BH48" s="169"/>
      <c r="BI48" s="169"/>
      <c r="BJ48" s="252"/>
      <c r="BK48" s="253"/>
    </row>
    <row r="49" spans="2:63" ht="7.5" customHeight="1" x14ac:dyDescent="0.4">
      <c r="B49" s="185"/>
      <c r="C49" s="186"/>
      <c r="D49" s="186"/>
      <c r="E49" s="186"/>
      <c r="F49" s="186"/>
      <c r="G49" s="186"/>
      <c r="H49" s="186"/>
      <c r="I49" s="186"/>
      <c r="J49" s="187"/>
      <c r="K49" s="173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7"/>
      <c r="AV49" s="318"/>
      <c r="AW49" s="319"/>
      <c r="AX49" s="319"/>
      <c r="AY49" s="319"/>
      <c r="AZ49" s="319"/>
      <c r="BA49" s="320"/>
      <c r="BB49" s="173"/>
      <c r="BC49" s="169"/>
      <c r="BD49" s="169"/>
      <c r="BE49" s="252"/>
      <c r="BF49" s="252"/>
      <c r="BG49" s="169"/>
      <c r="BH49" s="169"/>
      <c r="BI49" s="169"/>
      <c r="BJ49" s="252"/>
      <c r="BK49" s="253"/>
    </row>
    <row r="50" spans="2:63" ht="7.5" customHeight="1" x14ac:dyDescent="0.4">
      <c r="B50" s="185"/>
      <c r="C50" s="186"/>
      <c r="D50" s="186"/>
      <c r="E50" s="186"/>
      <c r="F50" s="186"/>
      <c r="G50" s="186"/>
      <c r="H50" s="186"/>
      <c r="I50" s="186"/>
      <c r="J50" s="187"/>
      <c r="K50" s="173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7"/>
      <c r="AV50" s="318"/>
      <c r="AW50" s="319"/>
      <c r="AX50" s="319"/>
      <c r="AY50" s="319"/>
      <c r="AZ50" s="319"/>
      <c r="BA50" s="320"/>
      <c r="BB50" s="173"/>
      <c r="BC50" s="169"/>
      <c r="BD50" s="169"/>
      <c r="BE50" s="252"/>
      <c r="BF50" s="252"/>
      <c r="BG50" s="169"/>
      <c r="BH50" s="169"/>
      <c r="BI50" s="169"/>
      <c r="BJ50" s="252"/>
      <c r="BK50" s="253"/>
    </row>
    <row r="51" spans="2:63" ht="7.5" customHeight="1" x14ac:dyDescent="0.4">
      <c r="B51" s="188"/>
      <c r="C51" s="189"/>
      <c r="D51" s="189"/>
      <c r="E51" s="189"/>
      <c r="F51" s="189"/>
      <c r="G51" s="189"/>
      <c r="H51" s="189"/>
      <c r="I51" s="189"/>
      <c r="J51" s="190"/>
      <c r="K51" s="257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446"/>
      <c r="AV51" s="321"/>
      <c r="AW51" s="322"/>
      <c r="AX51" s="322"/>
      <c r="AY51" s="322"/>
      <c r="AZ51" s="322"/>
      <c r="BA51" s="323"/>
      <c r="BB51" s="257"/>
      <c r="BC51" s="256"/>
      <c r="BD51" s="256"/>
      <c r="BE51" s="254"/>
      <c r="BF51" s="254"/>
      <c r="BG51" s="256"/>
      <c r="BH51" s="256"/>
      <c r="BI51" s="256"/>
      <c r="BJ51" s="254"/>
      <c r="BK51" s="255"/>
    </row>
    <row r="52" spans="2:63" ht="7.5" customHeight="1" x14ac:dyDescent="0.4">
      <c r="B52" s="194" t="s">
        <v>51</v>
      </c>
      <c r="C52" s="195"/>
      <c r="D52" s="195"/>
      <c r="E52" s="195"/>
      <c r="F52" s="195"/>
      <c r="G52" s="195"/>
      <c r="H52" s="195"/>
      <c r="I52" s="195"/>
      <c r="J52" s="19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425"/>
    </row>
    <row r="53" spans="2:63" ht="7.5" customHeight="1" x14ac:dyDescent="0.4">
      <c r="B53" s="194"/>
      <c r="C53" s="195"/>
      <c r="D53" s="195"/>
      <c r="E53" s="195"/>
      <c r="F53" s="195"/>
      <c r="G53" s="195"/>
      <c r="H53" s="195"/>
      <c r="I53" s="195"/>
      <c r="J53" s="19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425"/>
    </row>
    <row r="54" spans="2:63" ht="7.5" customHeight="1" thickBot="1" x14ac:dyDescent="0.45">
      <c r="B54" s="196"/>
      <c r="C54" s="197"/>
      <c r="D54" s="197"/>
      <c r="E54" s="197"/>
      <c r="F54" s="197"/>
      <c r="G54" s="197"/>
      <c r="H54" s="197"/>
      <c r="I54" s="197"/>
      <c r="J54" s="197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26"/>
      <c r="AN54" s="426"/>
      <c r="AO54" s="426"/>
      <c r="AP54" s="426"/>
      <c r="AQ54" s="426"/>
      <c r="AR54" s="426"/>
      <c r="AS54" s="426"/>
      <c r="AT54" s="426"/>
      <c r="AU54" s="426"/>
      <c r="AV54" s="426"/>
      <c r="AW54" s="426"/>
      <c r="AX54" s="426"/>
      <c r="AY54" s="426"/>
      <c r="AZ54" s="426"/>
      <c r="BA54" s="426"/>
      <c r="BB54" s="426"/>
      <c r="BC54" s="426"/>
      <c r="BD54" s="426"/>
      <c r="BE54" s="426"/>
      <c r="BF54" s="426"/>
      <c r="BG54" s="426"/>
      <c r="BH54" s="426"/>
      <c r="BI54" s="426"/>
      <c r="BJ54" s="426"/>
      <c r="BK54" s="427"/>
    </row>
    <row r="56" spans="2:63" ht="7.5" customHeight="1" x14ac:dyDescent="0.4">
      <c r="B56" s="428" t="s">
        <v>76</v>
      </c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</row>
    <row r="57" spans="2:63" ht="7.5" customHeight="1" thickBot="1" x14ac:dyDescent="0.45">
      <c r="B57" s="429"/>
      <c r="C57" s="429"/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  <c r="O57" s="429"/>
    </row>
    <row r="58" spans="2:63" ht="7.5" customHeight="1" x14ac:dyDescent="0.4">
      <c r="B58" s="224" t="s">
        <v>53</v>
      </c>
      <c r="C58" s="225"/>
      <c r="D58" s="225"/>
      <c r="E58" s="225"/>
      <c r="F58" s="225"/>
      <c r="G58" s="226"/>
      <c r="H58" s="230" t="s">
        <v>54</v>
      </c>
      <c r="I58" s="231"/>
      <c r="J58" s="431">
        <v>907</v>
      </c>
      <c r="K58" s="431"/>
      <c r="L58" s="431"/>
      <c r="M58" s="431"/>
      <c r="N58" s="431"/>
      <c r="O58" s="431"/>
      <c r="P58" s="431"/>
      <c r="Q58" s="157" t="s">
        <v>55</v>
      </c>
      <c r="R58" s="157"/>
      <c r="S58" s="433" t="s">
        <v>77</v>
      </c>
      <c r="T58" s="433"/>
      <c r="U58" s="433"/>
      <c r="V58" s="433"/>
      <c r="W58" s="433"/>
      <c r="X58" s="433"/>
      <c r="Y58" s="433"/>
      <c r="Z58" s="433"/>
      <c r="AA58" s="433"/>
      <c r="AB58" s="237" t="s">
        <v>56</v>
      </c>
      <c r="AC58" s="238"/>
      <c r="AD58" s="238"/>
      <c r="AE58" s="238"/>
      <c r="AF58" s="238"/>
      <c r="AG58" s="239"/>
      <c r="AH58" s="415" t="s">
        <v>78</v>
      </c>
      <c r="AI58" s="415"/>
      <c r="AJ58" s="415"/>
      <c r="AK58" s="415"/>
      <c r="AL58" s="415"/>
      <c r="AM58" s="415"/>
      <c r="AN58" s="415"/>
      <c r="AO58" s="415"/>
      <c r="AP58" s="218" t="s">
        <v>55</v>
      </c>
      <c r="AQ58" s="218"/>
      <c r="AR58" s="419" t="s">
        <v>79</v>
      </c>
      <c r="AS58" s="419"/>
      <c r="AT58" s="419"/>
      <c r="AU58" s="419"/>
      <c r="AV58" s="419"/>
      <c r="AW58" s="419"/>
      <c r="AX58" s="419"/>
      <c r="AY58" s="419"/>
      <c r="AZ58" s="419"/>
      <c r="BA58" s="419"/>
      <c r="BB58" s="218" t="s">
        <v>55</v>
      </c>
      <c r="BC58" s="218"/>
      <c r="BD58" s="419" t="s">
        <v>80</v>
      </c>
      <c r="BE58" s="419"/>
      <c r="BF58" s="419"/>
      <c r="BG58" s="419"/>
      <c r="BH58" s="419"/>
      <c r="BI58" s="419"/>
      <c r="BJ58" s="419"/>
      <c r="BK58" s="422"/>
    </row>
    <row r="59" spans="2:63" ht="7.5" customHeight="1" x14ac:dyDescent="0.4">
      <c r="B59" s="227"/>
      <c r="C59" s="430"/>
      <c r="D59" s="430"/>
      <c r="E59" s="430"/>
      <c r="F59" s="430"/>
      <c r="G59" s="229"/>
      <c r="H59" s="232"/>
      <c r="I59" s="94"/>
      <c r="J59" s="432"/>
      <c r="K59" s="432"/>
      <c r="L59" s="432"/>
      <c r="M59" s="432"/>
      <c r="N59" s="432"/>
      <c r="O59" s="432"/>
      <c r="P59" s="432"/>
      <c r="Q59" s="142"/>
      <c r="R59" s="142"/>
      <c r="S59" s="434"/>
      <c r="T59" s="434"/>
      <c r="U59" s="434"/>
      <c r="V59" s="434"/>
      <c r="W59" s="434"/>
      <c r="X59" s="434"/>
      <c r="Y59" s="434"/>
      <c r="Z59" s="434"/>
      <c r="AA59" s="434"/>
      <c r="AB59" s="240"/>
      <c r="AC59" s="414"/>
      <c r="AD59" s="414"/>
      <c r="AE59" s="414"/>
      <c r="AF59" s="414"/>
      <c r="AG59" s="242"/>
      <c r="AH59" s="416"/>
      <c r="AI59" s="416"/>
      <c r="AJ59" s="416"/>
      <c r="AK59" s="416"/>
      <c r="AL59" s="416"/>
      <c r="AM59" s="416"/>
      <c r="AN59" s="416"/>
      <c r="AO59" s="416"/>
      <c r="AP59" s="418"/>
      <c r="AQ59" s="418"/>
      <c r="AR59" s="420"/>
      <c r="AS59" s="420"/>
      <c r="AT59" s="420"/>
      <c r="AU59" s="420"/>
      <c r="AV59" s="420"/>
      <c r="AW59" s="420"/>
      <c r="AX59" s="420"/>
      <c r="AY59" s="420"/>
      <c r="AZ59" s="420"/>
      <c r="BA59" s="420"/>
      <c r="BB59" s="418"/>
      <c r="BC59" s="418"/>
      <c r="BD59" s="420"/>
      <c r="BE59" s="420"/>
      <c r="BF59" s="420"/>
      <c r="BG59" s="420"/>
      <c r="BH59" s="420"/>
      <c r="BI59" s="420"/>
      <c r="BJ59" s="420"/>
      <c r="BK59" s="423"/>
    </row>
    <row r="60" spans="2:63" ht="7.5" customHeight="1" x14ac:dyDescent="0.4">
      <c r="B60" s="227"/>
      <c r="C60" s="430"/>
      <c r="D60" s="430"/>
      <c r="E60" s="430"/>
      <c r="F60" s="430"/>
      <c r="G60" s="229"/>
      <c r="H60" s="232"/>
      <c r="I60" s="94"/>
      <c r="J60" s="432"/>
      <c r="K60" s="432"/>
      <c r="L60" s="432"/>
      <c r="M60" s="432"/>
      <c r="N60" s="432"/>
      <c r="O60" s="432"/>
      <c r="P60" s="432"/>
      <c r="Q60" s="142"/>
      <c r="R60" s="142"/>
      <c r="S60" s="434"/>
      <c r="T60" s="434"/>
      <c r="U60" s="434"/>
      <c r="V60" s="434"/>
      <c r="W60" s="434"/>
      <c r="X60" s="434"/>
      <c r="Y60" s="434"/>
      <c r="Z60" s="434"/>
      <c r="AA60" s="434"/>
      <c r="AB60" s="243"/>
      <c r="AC60" s="244"/>
      <c r="AD60" s="244"/>
      <c r="AE60" s="244"/>
      <c r="AF60" s="244"/>
      <c r="AG60" s="245"/>
      <c r="AH60" s="417"/>
      <c r="AI60" s="417"/>
      <c r="AJ60" s="417"/>
      <c r="AK60" s="417"/>
      <c r="AL60" s="417"/>
      <c r="AM60" s="417"/>
      <c r="AN60" s="417"/>
      <c r="AO60" s="417"/>
      <c r="AP60" s="220"/>
      <c r="AQ60" s="220"/>
      <c r="AR60" s="421"/>
      <c r="AS60" s="421"/>
      <c r="AT60" s="421"/>
      <c r="AU60" s="421"/>
      <c r="AV60" s="421"/>
      <c r="AW60" s="421"/>
      <c r="AX60" s="421"/>
      <c r="AY60" s="421"/>
      <c r="AZ60" s="421"/>
      <c r="BA60" s="421"/>
      <c r="BB60" s="220"/>
      <c r="BC60" s="220"/>
      <c r="BD60" s="421"/>
      <c r="BE60" s="421"/>
      <c r="BF60" s="421"/>
      <c r="BG60" s="421"/>
      <c r="BH60" s="421"/>
      <c r="BI60" s="421"/>
      <c r="BJ60" s="421"/>
      <c r="BK60" s="424"/>
    </row>
    <row r="61" spans="2:63" ht="7.5" customHeight="1" x14ac:dyDescent="0.4">
      <c r="B61" s="227"/>
      <c r="C61" s="430"/>
      <c r="D61" s="430"/>
      <c r="E61" s="430"/>
      <c r="F61" s="430"/>
      <c r="G61" s="229"/>
      <c r="H61" s="408" t="s">
        <v>81</v>
      </c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V61" s="409"/>
      <c r="W61" s="409"/>
      <c r="X61" s="409"/>
      <c r="Y61" s="409"/>
      <c r="Z61" s="409"/>
      <c r="AA61" s="409"/>
      <c r="AB61" s="409"/>
      <c r="AC61" s="409"/>
      <c r="AD61" s="409"/>
      <c r="AE61" s="409"/>
      <c r="AF61" s="409"/>
      <c r="AG61" s="409"/>
      <c r="AH61" s="409"/>
      <c r="AI61" s="409"/>
      <c r="AJ61" s="409"/>
      <c r="AK61" s="409"/>
      <c r="AL61" s="409"/>
      <c r="AM61" s="409"/>
      <c r="AN61" s="409"/>
      <c r="AO61" s="409"/>
      <c r="AP61" s="409"/>
      <c r="AQ61" s="409"/>
      <c r="AR61" s="409"/>
      <c r="AS61" s="409"/>
      <c r="AT61" s="409"/>
      <c r="AU61" s="409"/>
      <c r="AV61" s="409"/>
      <c r="AW61" s="409"/>
      <c r="AX61" s="409"/>
      <c r="AY61" s="409"/>
      <c r="AZ61" s="409"/>
      <c r="BA61" s="409"/>
      <c r="BB61" s="409"/>
      <c r="BC61" s="409"/>
      <c r="BD61" s="409"/>
      <c r="BE61" s="409"/>
      <c r="BF61" s="409"/>
      <c r="BG61" s="409"/>
      <c r="BH61" s="409"/>
      <c r="BI61" s="409"/>
      <c r="BJ61" s="409"/>
      <c r="BK61" s="410"/>
    </row>
    <row r="62" spans="2:63" ht="7.5" customHeight="1" x14ac:dyDescent="0.4">
      <c r="B62" s="227"/>
      <c r="C62" s="430"/>
      <c r="D62" s="430"/>
      <c r="E62" s="430"/>
      <c r="F62" s="430"/>
      <c r="G62" s="229"/>
      <c r="H62" s="408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V62" s="409"/>
      <c r="W62" s="409"/>
      <c r="X62" s="409"/>
      <c r="Y62" s="409"/>
      <c r="Z62" s="409"/>
      <c r="AA62" s="409"/>
      <c r="AB62" s="409"/>
      <c r="AC62" s="409"/>
      <c r="AD62" s="409"/>
      <c r="AE62" s="409"/>
      <c r="AF62" s="409"/>
      <c r="AG62" s="409"/>
      <c r="AH62" s="409"/>
      <c r="AI62" s="409"/>
      <c r="AJ62" s="409"/>
      <c r="AK62" s="409"/>
      <c r="AL62" s="409"/>
      <c r="AM62" s="409"/>
      <c r="AN62" s="409"/>
      <c r="AO62" s="409"/>
      <c r="AP62" s="409"/>
      <c r="AQ62" s="409"/>
      <c r="AR62" s="409"/>
      <c r="AS62" s="409"/>
      <c r="AT62" s="409"/>
      <c r="AU62" s="409"/>
      <c r="AV62" s="409"/>
      <c r="AW62" s="409"/>
      <c r="AX62" s="409"/>
      <c r="AY62" s="409"/>
      <c r="AZ62" s="409"/>
      <c r="BA62" s="409"/>
      <c r="BB62" s="409"/>
      <c r="BC62" s="409"/>
      <c r="BD62" s="409"/>
      <c r="BE62" s="409"/>
      <c r="BF62" s="409"/>
      <c r="BG62" s="409"/>
      <c r="BH62" s="409"/>
      <c r="BI62" s="409"/>
      <c r="BJ62" s="409"/>
      <c r="BK62" s="410"/>
    </row>
    <row r="63" spans="2:63" ht="7.5" customHeight="1" x14ac:dyDescent="0.4">
      <c r="B63" s="227"/>
      <c r="C63" s="430"/>
      <c r="D63" s="430"/>
      <c r="E63" s="430"/>
      <c r="F63" s="430"/>
      <c r="G63" s="229"/>
      <c r="H63" s="408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V63" s="409"/>
      <c r="W63" s="409"/>
      <c r="X63" s="409"/>
      <c r="Y63" s="409"/>
      <c r="Z63" s="409"/>
      <c r="AA63" s="409"/>
      <c r="AB63" s="409"/>
      <c r="AC63" s="409"/>
      <c r="AD63" s="409"/>
      <c r="AE63" s="409"/>
      <c r="AF63" s="409"/>
      <c r="AG63" s="409"/>
      <c r="AH63" s="409"/>
      <c r="AI63" s="409"/>
      <c r="AJ63" s="409"/>
      <c r="AK63" s="409"/>
      <c r="AL63" s="409"/>
      <c r="AM63" s="409"/>
      <c r="AN63" s="409"/>
      <c r="AO63" s="409"/>
      <c r="AP63" s="409"/>
      <c r="AQ63" s="409"/>
      <c r="AR63" s="409"/>
      <c r="AS63" s="409"/>
      <c r="AT63" s="409"/>
      <c r="AU63" s="409"/>
      <c r="AV63" s="409"/>
      <c r="AW63" s="409"/>
      <c r="AX63" s="409"/>
      <c r="AY63" s="409"/>
      <c r="AZ63" s="409"/>
      <c r="BA63" s="409"/>
      <c r="BB63" s="409"/>
      <c r="BC63" s="409"/>
      <c r="BD63" s="409"/>
      <c r="BE63" s="409"/>
      <c r="BF63" s="409"/>
      <c r="BG63" s="409"/>
      <c r="BH63" s="409"/>
      <c r="BI63" s="409"/>
      <c r="BJ63" s="409"/>
      <c r="BK63" s="410"/>
    </row>
    <row r="64" spans="2:63" ht="7.5" customHeight="1" x14ac:dyDescent="0.4">
      <c r="B64" s="227"/>
      <c r="C64" s="430"/>
      <c r="D64" s="430"/>
      <c r="E64" s="430"/>
      <c r="F64" s="430"/>
      <c r="G64" s="229"/>
      <c r="H64" s="408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  <c r="AW64" s="409"/>
      <c r="AX64" s="409"/>
      <c r="AY64" s="409"/>
      <c r="AZ64" s="409"/>
      <c r="BA64" s="409"/>
      <c r="BB64" s="409"/>
      <c r="BC64" s="409"/>
      <c r="BD64" s="409"/>
      <c r="BE64" s="409"/>
      <c r="BF64" s="409"/>
      <c r="BG64" s="409"/>
      <c r="BH64" s="409"/>
      <c r="BI64" s="409"/>
      <c r="BJ64" s="409"/>
      <c r="BK64" s="410"/>
    </row>
    <row r="65" spans="1:73" ht="7.5" customHeight="1" x14ac:dyDescent="0.4">
      <c r="B65" s="227"/>
      <c r="C65" s="430"/>
      <c r="D65" s="430"/>
      <c r="E65" s="430"/>
      <c r="F65" s="430"/>
      <c r="G65" s="229"/>
      <c r="H65" s="411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412"/>
      <c r="AC65" s="412"/>
      <c r="AD65" s="412"/>
      <c r="AE65" s="412"/>
      <c r="AF65" s="412"/>
      <c r="AG65" s="412"/>
      <c r="AH65" s="412"/>
      <c r="AI65" s="412"/>
      <c r="AJ65" s="412"/>
      <c r="AK65" s="412"/>
      <c r="AL65" s="412"/>
      <c r="AM65" s="412"/>
      <c r="AN65" s="412"/>
      <c r="AO65" s="412"/>
      <c r="AP65" s="412"/>
      <c r="AQ65" s="412"/>
      <c r="AR65" s="412"/>
      <c r="AS65" s="412"/>
      <c r="AT65" s="412"/>
      <c r="AU65" s="412"/>
      <c r="AV65" s="412"/>
      <c r="AW65" s="412"/>
      <c r="AX65" s="412"/>
      <c r="AY65" s="412"/>
      <c r="AZ65" s="412"/>
      <c r="BA65" s="412"/>
      <c r="BB65" s="412"/>
      <c r="BC65" s="412"/>
      <c r="BD65" s="412"/>
      <c r="BE65" s="412"/>
      <c r="BF65" s="412"/>
      <c r="BG65" s="412"/>
      <c r="BH65" s="412"/>
      <c r="BI65" s="412"/>
      <c r="BJ65" s="412"/>
      <c r="BK65" s="413"/>
    </row>
    <row r="66" spans="1:73" ht="7.5" customHeight="1" x14ac:dyDescent="0.4">
      <c r="B66" s="281" t="s">
        <v>57</v>
      </c>
      <c r="C66" s="282"/>
      <c r="D66" s="282"/>
      <c r="E66" s="282"/>
      <c r="F66" s="282"/>
      <c r="G66" s="282"/>
      <c r="H66" s="437" t="s">
        <v>74</v>
      </c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  <c r="AG66" s="437"/>
      <c r="AH66" s="437"/>
      <c r="AI66" s="437"/>
      <c r="AJ66" s="437"/>
      <c r="AK66" s="437"/>
      <c r="AL66" s="437"/>
      <c r="AM66" s="437"/>
      <c r="AN66" s="437"/>
      <c r="AO66" s="437"/>
      <c r="AP66" s="437"/>
      <c r="AQ66" s="437"/>
      <c r="AR66" s="296" t="s">
        <v>58</v>
      </c>
      <c r="AS66" s="297"/>
      <c r="AT66" s="297"/>
      <c r="AU66" s="297"/>
      <c r="AV66" s="297"/>
      <c r="AW66" s="297"/>
      <c r="AX66" s="297"/>
      <c r="AY66" s="439" t="s">
        <v>82</v>
      </c>
      <c r="AZ66" s="440"/>
      <c r="BA66" s="440"/>
      <c r="BB66" s="440"/>
      <c r="BC66" s="440"/>
      <c r="BD66" s="440"/>
      <c r="BE66" s="440"/>
      <c r="BF66" s="440"/>
      <c r="BG66" s="440"/>
      <c r="BH66" s="440"/>
      <c r="BI66" s="440"/>
      <c r="BJ66" s="440"/>
      <c r="BK66" s="441"/>
    </row>
    <row r="67" spans="1:73" ht="7.5" customHeight="1" x14ac:dyDescent="0.4">
      <c r="B67" s="283"/>
      <c r="C67" s="284"/>
      <c r="D67" s="284"/>
      <c r="E67" s="284"/>
      <c r="F67" s="284"/>
      <c r="G67" s="284"/>
      <c r="H67" s="438"/>
      <c r="I67" s="438"/>
      <c r="J67" s="438"/>
      <c r="K67" s="438"/>
      <c r="L67" s="438"/>
      <c r="M67" s="438"/>
      <c r="N67" s="438"/>
      <c r="O67" s="438"/>
      <c r="P67" s="438"/>
      <c r="Q67" s="438"/>
      <c r="R67" s="438"/>
      <c r="S67" s="438"/>
      <c r="T67" s="438"/>
      <c r="U67" s="438"/>
      <c r="V67" s="438"/>
      <c r="W67" s="438"/>
      <c r="X67" s="438"/>
      <c r="Y67" s="438"/>
      <c r="Z67" s="438"/>
      <c r="AA67" s="438"/>
      <c r="AB67" s="438"/>
      <c r="AC67" s="438"/>
      <c r="AD67" s="438"/>
      <c r="AE67" s="438"/>
      <c r="AF67" s="438"/>
      <c r="AG67" s="438"/>
      <c r="AH67" s="438"/>
      <c r="AI67" s="438"/>
      <c r="AJ67" s="438"/>
      <c r="AK67" s="438"/>
      <c r="AL67" s="438"/>
      <c r="AM67" s="438"/>
      <c r="AN67" s="438"/>
      <c r="AO67" s="438"/>
      <c r="AP67" s="438"/>
      <c r="AQ67" s="438"/>
      <c r="AR67" s="298"/>
      <c r="AS67" s="298"/>
      <c r="AT67" s="298"/>
      <c r="AU67" s="298"/>
      <c r="AV67" s="298"/>
      <c r="AW67" s="298"/>
      <c r="AX67" s="298"/>
      <c r="AY67" s="371"/>
      <c r="AZ67" s="363"/>
      <c r="BA67" s="363"/>
      <c r="BB67" s="363"/>
      <c r="BC67" s="363"/>
      <c r="BD67" s="363"/>
      <c r="BE67" s="363"/>
      <c r="BF67" s="363"/>
      <c r="BG67" s="363"/>
      <c r="BH67" s="363"/>
      <c r="BI67" s="363"/>
      <c r="BJ67" s="363"/>
      <c r="BK67" s="442"/>
    </row>
    <row r="68" spans="1:73" ht="7.5" customHeight="1" x14ac:dyDescent="0.4">
      <c r="B68" s="285" t="s">
        <v>59</v>
      </c>
      <c r="C68" s="286"/>
      <c r="D68" s="286"/>
      <c r="E68" s="286"/>
      <c r="F68" s="286"/>
      <c r="G68" s="286"/>
      <c r="H68" s="444" t="s">
        <v>75</v>
      </c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44"/>
      <c r="U68" s="444"/>
      <c r="V68" s="444"/>
      <c r="W68" s="444"/>
      <c r="X68" s="444"/>
      <c r="Y68" s="444"/>
      <c r="Z68" s="444"/>
      <c r="AA68" s="444"/>
      <c r="AB68" s="444"/>
      <c r="AC68" s="444"/>
      <c r="AD68" s="444"/>
      <c r="AE68" s="444"/>
      <c r="AF68" s="444"/>
      <c r="AG68" s="444"/>
      <c r="AH68" s="444"/>
      <c r="AI68" s="444"/>
      <c r="AJ68" s="444"/>
      <c r="AK68" s="444"/>
      <c r="AL68" s="444"/>
      <c r="AM68" s="444"/>
      <c r="AN68" s="444"/>
      <c r="AO68" s="444"/>
      <c r="AP68" s="444"/>
      <c r="AQ68" s="444"/>
      <c r="AR68" s="298"/>
      <c r="AS68" s="298"/>
      <c r="AT68" s="298"/>
      <c r="AU68" s="298"/>
      <c r="AV68" s="298"/>
      <c r="AW68" s="298"/>
      <c r="AX68" s="298"/>
      <c r="AY68" s="371"/>
      <c r="AZ68" s="363"/>
      <c r="BA68" s="363"/>
      <c r="BB68" s="363"/>
      <c r="BC68" s="363"/>
      <c r="BD68" s="363"/>
      <c r="BE68" s="363"/>
      <c r="BF68" s="363"/>
      <c r="BG68" s="363"/>
      <c r="BH68" s="363"/>
      <c r="BI68" s="363"/>
      <c r="BJ68" s="363"/>
      <c r="BK68" s="442"/>
    </row>
    <row r="69" spans="1:73" ht="7.5" customHeight="1" x14ac:dyDescent="0.4">
      <c r="B69" s="285"/>
      <c r="C69" s="286"/>
      <c r="D69" s="286"/>
      <c r="E69" s="286"/>
      <c r="F69" s="286"/>
      <c r="G69" s="286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444"/>
      <c r="AL69" s="444"/>
      <c r="AM69" s="444"/>
      <c r="AN69" s="444"/>
      <c r="AO69" s="444"/>
      <c r="AP69" s="444"/>
      <c r="AQ69" s="444"/>
      <c r="AR69" s="298"/>
      <c r="AS69" s="298"/>
      <c r="AT69" s="298"/>
      <c r="AU69" s="298"/>
      <c r="AV69" s="298"/>
      <c r="AW69" s="298"/>
      <c r="AX69" s="298"/>
      <c r="AY69" s="371"/>
      <c r="AZ69" s="363"/>
      <c r="BA69" s="363"/>
      <c r="BB69" s="363"/>
      <c r="BC69" s="363"/>
      <c r="BD69" s="363"/>
      <c r="BE69" s="363"/>
      <c r="BF69" s="363"/>
      <c r="BG69" s="363"/>
      <c r="BH69" s="363"/>
      <c r="BI69" s="363"/>
      <c r="BJ69" s="363"/>
      <c r="BK69" s="442"/>
    </row>
    <row r="70" spans="1:73" ht="7.5" customHeight="1" x14ac:dyDescent="0.4">
      <c r="B70" s="287"/>
      <c r="C70" s="288"/>
      <c r="D70" s="288"/>
      <c r="E70" s="288"/>
      <c r="F70" s="288"/>
      <c r="G70" s="288"/>
      <c r="H70" s="437"/>
      <c r="I70" s="437"/>
      <c r="J70" s="437"/>
      <c r="K70" s="437"/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  <c r="AG70" s="437"/>
      <c r="AH70" s="437"/>
      <c r="AI70" s="437"/>
      <c r="AJ70" s="437"/>
      <c r="AK70" s="437"/>
      <c r="AL70" s="437"/>
      <c r="AM70" s="437"/>
      <c r="AN70" s="437"/>
      <c r="AO70" s="437"/>
      <c r="AP70" s="437"/>
      <c r="AQ70" s="437"/>
      <c r="AR70" s="298"/>
      <c r="AS70" s="298"/>
      <c r="AT70" s="298"/>
      <c r="AU70" s="298"/>
      <c r="AV70" s="298"/>
      <c r="AW70" s="298"/>
      <c r="AX70" s="298"/>
      <c r="AY70" s="371"/>
      <c r="AZ70" s="363"/>
      <c r="BA70" s="363"/>
      <c r="BB70" s="363"/>
      <c r="BC70" s="363"/>
      <c r="BD70" s="363"/>
      <c r="BE70" s="363"/>
      <c r="BF70" s="363"/>
      <c r="BG70" s="363"/>
      <c r="BH70" s="363"/>
      <c r="BI70" s="363"/>
      <c r="BJ70" s="363"/>
      <c r="BK70" s="442"/>
      <c r="BO70"/>
      <c r="BP70"/>
      <c r="BQ70"/>
      <c r="BR70"/>
      <c r="BS70"/>
    </row>
    <row r="71" spans="1:73" ht="7.5" customHeight="1" thickBot="1" x14ac:dyDescent="0.45">
      <c r="B71" s="289"/>
      <c r="C71" s="290"/>
      <c r="D71" s="290"/>
      <c r="E71" s="290"/>
      <c r="F71" s="290"/>
      <c r="G71" s="290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445"/>
      <c r="AL71" s="445"/>
      <c r="AM71" s="445"/>
      <c r="AN71" s="445"/>
      <c r="AO71" s="445"/>
      <c r="AP71" s="445"/>
      <c r="AQ71" s="445"/>
      <c r="AR71" s="299"/>
      <c r="AS71" s="299"/>
      <c r="AT71" s="299"/>
      <c r="AU71" s="299"/>
      <c r="AV71" s="299"/>
      <c r="AW71" s="299"/>
      <c r="AX71" s="299"/>
      <c r="AY71" s="372"/>
      <c r="AZ71" s="364"/>
      <c r="BA71" s="364"/>
      <c r="BB71" s="364"/>
      <c r="BC71" s="364"/>
      <c r="BD71" s="364"/>
      <c r="BE71" s="364"/>
      <c r="BF71" s="364"/>
      <c r="BG71" s="364"/>
      <c r="BH71" s="364"/>
      <c r="BI71" s="364"/>
      <c r="BJ71" s="364"/>
      <c r="BK71" s="443"/>
      <c r="BS71"/>
    </row>
    <row r="72" spans="1:73" ht="7.5" customHeight="1" thickBot="1" x14ac:dyDescent="0.45">
      <c r="BS72"/>
    </row>
    <row r="73" spans="1:73" ht="7.5" customHeight="1" x14ac:dyDescent="0.4">
      <c r="C73" s="273" t="s">
        <v>60</v>
      </c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S73" s="354" t="s">
        <v>127</v>
      </c>
      <c r="AT73" s="355"/>
      <c r="AU73" s="355"/>
      <c r="AV73" s="355"/>
      <c r="AW73" s="355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6"/>
    </row>
    <row r="74" spans="1:73" ht="7.5" customHeight="1" thickBot="1" x14ac:dyDescent="0.45"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S74" s="357"/>
      <c r="AT74" s="358"/>
      <c r="AU74" s="358"/>
      <c r="AV74" s="358"/>
      <c r="AW74" s="358"/>
      <c r="AX74" s="358"/>
      <c r="AY74" s="358"/>
      <c r="AZ74" s="358"/>
      <c r="BA74" s="358"/>
      <c r="BB74" s="358"/>
      <c r="BC74" s="358"/>
      <c r="BD74" s="358"/>
      <c r="BE74" s="358"/>
      <c r="BF74" s="358"/>
      <c r="BG74" s="358"/>
      <c r="BH74" s="358"/>
      <c r="BI74" s="358"/>
      <c r="BJ74" s="358"/>
      <c r="BK74" s="358"/>
      <c r="BL74" s="358"/>
      <c r="BM74" s="358"/>
      <c r="BN74" s="358"/>
      <c r="BO74" s="358"/>
      <c r="BP74" s="358"/>
      <c r="BQ74" s="359"/>
    </row>
    <row r="75" spans="1:73" ht="7.5" customHeight="1" thickTop="1" x14ac:dyDescent="0.4">
      <c r="C75" s="334" t="s">
        <v>129</v>
      </c>
      <c r="D75" s="334"/>
      <c r="E75" s="334"/>
      <c r="F75" s="334"/>
      <c r="G75" s="334"/>
      <c r="H75" s="334"/>
      <c r="I75" s="334"/>
      <c r="J75" s="334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S75" s="28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1"/>
      <c r="BQ75" s="10"/>
    </row>
    <row r="76" spans="1:73" ht="7.5" customHeight="1" x14ac:dyDescent="0.4">
      <c r="C76" s="334"/>
      <c r="D76" s="334"/>
      <c r="E76" s="334"/>
      <c r="F76" s="334"/>
      <c r="G76" s="334"/>
      <c r="H76" s="334"/>
      <c r="I76" s="334"/>
      <c r="J76" s="334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S76" s="16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9"/>
      <c r="BR76" s="31"/>
      <c r="BS76" s="31"/>
      <c r="BT76" s="31"/>
      <c r="BU76" s="30"/>
    </row>
    <row r="77" spans="1:73" ht="7.5" customHeight="1" x14ac:dyDescent="0.4">
      <c r="A77" s="45"/>
      <c r="C77"/>
      <c r="D77"/>
      <c r="E77" s="15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274" t="s">
        <v>61</v>
      </c>
      <c r="W77" s="274"/>
      <c r="X77" s="274"/>
      <c r="Y77" s="274"/>
      <c r="Z77" s="274"/>
      <c r="AA77"/>
      <c r="AB77"/>
      <c r="AC77"/>
      <c r="AD77"/>
      <c r="AE77"/>
      <c r="AF77"/>
      <c r="AG77"/>
      <c r="AH77"/>
      <c r="AI77"/>
      <c r="AS77" s="271" t="s">
        <v>62</v>
      </c>
      <c r="AT77" s="272"/>
      <c r="AU77" s="272"/>
      <c r="AV77" s="272"/>
      <c r="AW77" s="272"/>
      <c r="AX77" s="272"/>
      <c r="AY77" s="272"/>
      <c r="AZ77" s="272"/>
      <c r="BA77" s="339">
        <v>2</v>
      </c>
      <c r="BB77" s="339"/>
      <c r="BC77" s="339"/>
      <c r="BD77" s="247" t="s">
        <v>63</v>
      </c>
      <c r="BE77" s="247"/>
      <c r="BF77" s="247"/>
      <c r="BG77" s="247"/>
      <c r="BH77" s="247"/>
      <c r="BI77" s="247"/>
      <c r="BJ77" s="247"/>
      <c r="BK77" s="247"/>
      <c r="BL77" s="360">
        <f>BA77*500</f>
        <v>1000</v>
      </c>
      <c r="BM77" s="360"/>
      <c r="BN77" s="360"/>
      <c r="BO77" s="360"/>
      <c r="BP77" s="234" t="s">
        <v>64</v>
      </c>
      <c r="BQ77" s="361"/>
    </row>
    <row r="78" spans="1:73" ht="7.5" customHeight="1" x14ac:dyDescent="0.4">
      <c r="A78" s="48"/>
      <c r="C78"/>
      <c r="D78"/>
      <c r="E78" s="15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274"/>
      <c r="W78" s="274"/>
      <c r="X78" s="274"/>
      <c r="Y78" s="274"/>
      <c r="Z78" s="274"/>
      <c r="AA78"/>
      <c r="AB78" s="15"/>
      <c r="AC78" s="15"/>
      <c r="AD78" s="15"/>
      <c r="AE78" s="15"/>
      <c r="AF78"/>
      <c r="AG78"/>
      <c r="AH78"/>
      <c r="AI78"/>
      <c r="AS78" s="271"/>
      <c r="AT78" s="272"/>
      <c r="AU78" s="272"/>
      <c r="AV78" s="272"/>
      <c r="AW78" s="272"/>
      <c r="AX78" s="272"/>
      <c r="AY78" s="272"/>
      <c r="AZ78" s="272"/>
      <c r="BA78" s="339"/>
      <c r="BB78" s="339"/>
      <c r="BC78" s="339"/>
      <c r="BD78" s="247"/>
      <c r="BE78" s="247"/>
      <c r="BF78" s="247"/>
      <c r="BG78" s="247"/>
      <c r="BH78" s="247"/>
      <c r="BI78" s="247"/>
      <c r="BJ78" s="247"/>
      <c r="BK78" s="247"/>
      <c r="BL78" s="360"/>
      <c r="BM78" s="360"/>
      <c r="BN78" s="360"/>
      <c r="BO78" s="360"/>
      <c r="BP78" s="234"/>
      <c r="BQ78" s="361"/>
    </row>
    <row r="79" spans="1:73" ht="7.5" customHeight="1" x14ac:dyDescent="0.4">
      <c r="A79" s="45"/>
      <c r="C79" s="15"/>
      <c r="D79" s="15"/>
      <c r="E79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274" t="s">
        <v>65</v>
      </c>
      <c r="W79" s="274"/>
      <c r="X79" s="274"/>
      <c r="Y79" s="274"/>
      <c r="Z79" s="274"/>
      <c r="AA79"/>
      <c r="AB79" s="15"/>
      <c r="AC79" s="15"/>
      <c r="AD79" s="15"/>
      <c r="AE79" s="15"/>
      <c r="AF79"/>
      <c r="AG79"/>
      <c r="AH79"/>
      <c r="AI79"/>
      <c r="AS79" s="16"/>
      <c r="AT79" s="31"/>
      <c r="AU79" s="31"/>
      <c r="AV79" s="31"/>
      <c r="AW79" s="31"/>
      <c r="AX79" s="31"/>
      <c r="AY79" s="31"/>
      <c r="AZ79" s="31"/>
      <c r="BA79" s="32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3"/>
      <c r="BP79" s="34"/>
      <c r="BQ79" s="40"/>
      <c r="BR79" s="34"/>
      <c r="BS79" s="34"/>
      <c r="BT79" s="31"/>
      <c r="BU79" s="30"/>
    </row>
    <row r="80" spans="1:73" ht="7.5" customHeight="1" x14ac:dyDescent="0.4">
      <c r="A80" s="48">
        <v>1</v>
      </c>
      <c r="C80" s="15"/>
      <c r="D80" s="15"/>
      <c r="E80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274"/>
      <c r="W80" s="274"/>
      <c r="X80" s="274"/>
      <c r="Y80" s="274"/>
      <c r="Z80" s="274"/>
      <c r="AA80"/>
      <c r="AB80"/>
      <c r="AC80"/>
      <c r="AD80"/>
      <c r="AE80"/>
      <c r="AF80"/>
      <c r="AG80"/>
      <c r="AH80"/>
      <c r="AI80"/>
      <c r="AS80" s="271" t="s">
        <v>66</v>
      </c>
      <c r="AT80" s="272"/>
      <c r="AU80" s="272"/>
      <c r="AV80" s="272"/>
      <c r="AW80" s="272"/>
      <c r="AX80" s="272"/>
      <c r="AY80" s="272"/>
      <c r="AZ80" s="272"/>
      <c r="BA80" s="31"/>
      <c r="BB80" s="31"/>
      <c r="BC80" s="35"/>
      <c r="BD80" s="35"/>
      <c r="BE80" s="35"/>
      <c r="BF80" s="35"/>
      <c r="BG80" s="35"/>
      <c r="BH80" s="35"/>
      <c r="BI80" s="35"/>
      <c r="BJ80" s="35"/>
      <c r="BK80" s="35"/>
      <c r="BL80" s="362">
        <v>520</v>
      </c>
      <c r="BM80" s="362"/>
      <c r="BN80" s="362"/>
      <c r="BO80" s="362"/>
      <c r="BP80" s="349" t="s">
        <v>64</v>
      </c>
      <c r="BQ80" s="350"/>
      <c r="BR80" s="37"/>
      <c r="BS80" s="37"/>
    </row>
    <row r="81" spans="1:106" ht="7.5" customHeight="1" x14ac:dyDescent="0.4">
      <c r="A81" s="45"/>
      <c r="C81"/>
      <c r="D81"/>
      <c r="E81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274" t="s">
        <v>67</v>
      </c>
      <c r="W81" s="274"/>
      <c r="X81" s="274"/>
      <c r="Y81" s="274"/>
      <c r="Z81" s="274"/>
      <c r="AA81"/>
      <c r="AB81"/>
      <c r="AC81"/>
      <c r="AD81"/>
      <c r="AE81"/>
      <c r="AF81"/>
      <c r="AG81"/>
      <c r="AH81"/>
      <c r="AI81"/>
      <c r="AS81" s="271"/>
      <c r="AT81" s="272"/>
      <c r="AU81" s="272"/>
      <c r="AV81" s="272"/>
      <c r="AW81" s="272"/>
      <c r="AX81" s="272"/>
      <c r="AY81" s="272"/>
      <c r="AZ81" s="272"/>
      <c r="BA81" s="31"/>
      <c r="BB81" s="31"/>
      <c r="BC81" s="35"/>
      <c r="BD81" s="35"/>
      <c r="BE81" s="35"/>
      <c r="BF81" s="35"/>
      <c r="BG81" s="35"/>
      <c r="BH81" s="35"/>
      <c r="BI81" s="35"/>
      <c r="BJ81" s="35"/>
      <c r="BK81" s="35"/>
      <c r="BL81" s="362"/>
      <c r="BM81" s="362"/>
      <c r="BN81" s="362"/>
      <c r="BO81" s="362"/>
      <c r="BP81" s="349"/>
      <c r="BQ81" s="350"/>
      <c r="BR81" s="37"/>
      <c r="BS81" s="37"/>
    </row>
    <row r="82" spans="1:106" ht="7.5" customHeight="1" x14ac:dyDescent="0.4">
      <c r="A82" s="45"/>
      <c r="C82"/>
      <c r="D82"/>
      <c r="E82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274"/>
      <c r="W82" s="274"/>
      <c r="X82" s="274"/>
      <c r="Y82" s="274"/>
      <c r="Z82" s="274"/>
      <c r="AA82"/>
      <c r="AB82"/>
      <c r="AC82"/>
      <c r="AD82"/>
      <c r="AE82"/>
      <c r="AF82"/>
      <c r="AG82"/>
      <c r="AH82"/>
      <c r="AI82"/>
      <c r="AS82" s="16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4"/>
      <c r="BP82" s="349" t="s">
        <v>64</v>
      </c>
      <c r="BQ82" s="350"/>
      <c r="BR82" s="34"/>
      <c r="BS82" s="34"/>
      <c r="BT82" s="31"/>
      <c r="BU82" s="30"/>
    </row>
    <row r="83" spans="1:106" ht="7.5" customHeight="1" x14ac:dyDescent="0.4">
      <c r="A83" s="45"/>
      <c r="C83"/>
      <c r="D83"/>
      <c r="E8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5"/>
      <c r="W83" s="25"/>
      <c r="X83" s="25"/>
      <c r="Y83" s="25"/>
      <c r="Z83" s="25"/>
      <c r="AA83"/>
      <c r="AB83"/>
      <c r="AC83"/>
      <c r="AD83"/>
      <c r="AE83"/>
      <c r="AF83"/>
      <c r="AG83"/>
      <c r="AH83"/>
      <c r="AI83"/>
      <c r="AS83" s="16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4"/>
      <c r="BP83" s="349"/>
      <c r="BQ83" s="350"/>
      <c r="BR83" s="34"/>
      <c r="BS83" s="34"/>
      <c r="BT83" s="31"/>
      <c r="BU83" s="30"/>
    </row>
    <row r="84" spans="1:106" ht="7.5" customHeight="1" x14ac:dyDescent="0.4">
      <c r="A84" s="45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1"/>
      <c r="AS84" s="314" t="s">
        <v>38</v>
      </c>
      <c r="AT84" s="234"/>
      <c r="AU84" s="234"/>
      <c r="AV84" s="234"/>
      <c r="AW84" s="234"/>
      <c r="AX84" s="234"/>
      <c r="AY84" s="234"/>
      <c r="AZ84" s="234"/>
      <c r="BA84" s="31"/>
      <c r="BB84" s="31"/>
      <c r="BC84" s="31"/>
      <c r="BD84" s="31"/>
      <c r="BE84" s="31"/>
      <c r="BF84" s="31"/>
      <c r="BG84" s="35"/>
      <c r="BH84" s="341">
        <f>SUM(BL77,BL80)</f>
        <v>1520</v>
      </c>
      <c r="BI84" s="342"/>
      <c r="BJ84" s="342"/>
      <c r="BK84" s="342"/>
      <c r="BL84" s="342"/>
      <c r="BM84" s="342"/>
      <c r="BN84" s="342"/>
      <c r="BO84" s="342"/>
      <c r="BP84" s="349"/>
      <c r="BQ84" s="350"/>
      <c r="BR84" s="36"/>
      <c r="BS84" s="36"/>
    </row>
    <row r="85" spans="1:106" ht="7.5" customHeight="1" x14ac:dyDescent="0.4">
      <c r="A85" s="45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351"/>
      <c r="AE85" s="351"/>
      <c r="AF85" s="351"/>
      <c r="AG85" s="351"/>
      <c r="AH85" s="351"/>
      <c r="AI85" s="351"/>
      <c r="AJ85" s="351"/>
      <c r="AK85" s="351"/>
      <c r="AL85" s="351"/>
      <c r="AM85" s="351"/>
      <c r="AN85" s="351"/>
      <c r="AO85" s="351"/>
      <c r="AP85" s="351"/>
      <c r="AQ85" s="351"/>
      <c r="AR85" s="351"/>
      <c r="AS85" s="314"/>
      <c r="AT85" s="234"/>
      <c r="AU85" s="234"/>
      <c r="AV85" s="234"/>
      <c r="AW85" s="234"/>
      <c r="AX85" s="234"/>
      <c r="AY85" s="234"/>
      <c r="AZ85" s="234"/>
      <c r="BA85" s="31"/>
      <c r="BB85" s="31"/>
      <c r="BC85" s="31"/>
      <c r="BD85" s="31"/>
      <c r="BE85" s="31"/>
      <c r="BF85" s="31"/>
      <c r="BG85" s="35"/>
      <c r="BH85" s="342"/>
      <c r="BI85" s="342"/>
      <c r="BJ85" s="342"/>
      <c r="BK85" s="342"/>
      <c r="BL85" s="342"/>
      <c r="BM85" s="342"/>
      <c r="BN85" s="342"/>
      <c r="BO85" s="342"/>
      <c r="BP85" s="349"/>
      <c r="BQ85" s="350"/>
      <c r="BR85" s="36"/>
      <c r="BS85" s="36"/>
    </row>
    <row r="86" spans="1:106" ht="7.5" customHeight="1" x14ac:dyDescent="0.4">
      <c r="A86" s="48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51"/>
      <c r="AL86" s="351"/>
      <c r="AM86" s="351"/>
      <c r="AN86" s="351"/>
      <c r="AO86" s="351"/>
      <c r="AP86" s="351"/>
      <c r="AQ86" s="351"/>
      <c r="AR86" s="351"/>
      <c r="AS86" s="314"/>
      <c r="AT86" s="234"/>
      <c r="AU86" s="234"/>
      <c r="AV86" s="234"/>
      <c r="AW86" s="234"/>
      <c r="AX86" s="234"/>
      <c r="AY86" s="234"/>
      <c r="AZ86" s="234"/>
      <c r="BA86" s="31"/>
      <c r="BB86" s="31"/>
      <c r="BC86" s="31"/>
      <c r="BD86" s="31"/>
      <c r="BE86" s="31"/>
      <c r="BF86" s="31"/>
      <c r="BG86" s="35"/>
      <c r="BH86" s="342"/>
      <c r="BI86" s="342"/>
      <c r="BJ86" s="342"/>
      <c r="BK86" s="342"/>
      <c r="BL86" s="342"/>
      <c r="BM86" s="342"/>
      <c r="BN86" s="342"/>
      <c r="BO86" s="342"/>
      <c r="BP86" s="349"/>
      <c r="BQ86" s="350"/>
      <c r="BR86" s="36"/>
      <c r="BS86" s="3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</row>
    <row r="87" spans="1:106" ht="7.5" customHeight="1" thickBot="1" x14ac:dyDescent="0.45">
      <c r="A87" s="48"/>
      <c r="C87" s="353" t="s">
        <v>68</v>
      </c>
      <c r="D87" s="353"/>
      <c r="E87" s="353"/>
      <c r="F87" s="353"/>
      <c r="G87" s="353"/>
      <c r="H87" s="353"/>
      <c r="I87" s="353"/>
      <c r="J87" s="353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7"/>
      <c r="AJ87" s="21"/>
      <c r="AS87" s="352"/>
      <c r="AT87" s="143"/>
      <c r="AU87" s="143"/>
      <c r="AV87" s="143"/>
      <c r="AW87" s="143"/>
      <c r="AX87" s="143"/>
      <c r="AY87" s="143"/>
      <c r="AZ87" s="143"/>
      <c r="BA87" s="41"/>
      <c r="BB87" s="41"/>
      <c r="BC87" s="41"/>
      <c r="BD87" s="41"/>
      <c r="BE87" s="41"/>
      <c r="BF87" s="41"/>
      <c r="BG87" s="42"/>
      <c r="BH87" s="42"/>
      <c r="BI87" s="42"/>
      <c r="BJ87" s="42"/>
      <c r="BK87" s="42"/>
      <c r="BL87" s="42"/>
      <c r="BM87" s="42"/>
      <c r="BN87" s="41"/>
      <c r="BO87" s="43"/>
      <c r="BP87" s="43"/>
      <c r="BQ87" s="44"/>
      <c r="BR87" s="36"/>
      <c r="BS87" s="3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</row>
    <row r="88" spans="1:106" ht="7.5" customHeight="1" x14ac:dyDescent="0.4">
      <c r="A88" s="48"/>
      <c r="C88" s="353"/>
      <c r="D88" s="353"/>
      <c r="E88" s="353"/>
      <c r="F88" s="353"/>
      <c r="G88" s="353"/>
      <c r="H88" s="353"/>
      <c r="I88" s="353"/>
      <c r="J88" s="353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7"/>
      <c r="AJ88" s="21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</row>
    <row r="89" spans="1:106" ht="7.5" customHeight="1" x14ac:dyDescent="0.4">
      <c r="C89"/>
      <c r="D89"/>
      <c r="E89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3" t="s">
        <v>69</v>
      </c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/>
      <c r="BP89"/>
      <c r="BQ89"/>
      <c r="BR89"/>
      <c r="BS89"/>
      <c r="BT89"/>
      <c r="BU89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</row>
    <row r="90" spans="1:106" ht="7.5" customHeight="1" x14ac:dyDescent="0.4">
      <c r="C90"/>
      <c r="D90"/>
      <c r="E90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</row>
    <row r="91" spans="1:106" ht="7.5" customHeight="1" x14ac:dyDescent="0.4">
      <c r="C91"/>
      <c r="D91"/>
      <c r="E91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3" t="s">
        <v>85</v>
      </c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</row>
    <row r="92" spans="1:106" ht="7.5" customHeight="1" x14ac:dyDescent="0.4">
      <c r="C92" s="15"/>
      <c r="D92"/>
      <c r="E92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</row>
    <row r="94" spans="1:106" ht="7.5" customHeight="1" x14ac:dyDescent="0.4">
      <c r="C94" s="312" t="s">
        <v>83</v>
      </c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  <c r="P94" s="312"/>
      <c r="Q94" s="312"/>
      <c r="R94" s="312"/>
      <c r="S94" s="312"/>
      <c r="T94" s="312"/>
      <c r="U94" s="312"/>
      <c r="V94" s="312"/>
      <c r="W94" s="312"/>
      <c r="X94" s="312"/>
      <c r="Y94" s="312"/>
      <c r="Z94" s="312"/>
      <c r="AA94" s="312"/>
      <c r="AB94" s="312"/>
      <c r="AC94" s="312"/>
      <c r="AD94" s="312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Q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  <c r="BM94" s="17"/>
      <c r="BN94" s="17"/>
      <c r="BO94" s="17"/>
    </row>
    <row r="95" spans="1:106" ht="7.5" customHeight="1" x14ac:dyDescent="0.4">
      <c r="B95" s="17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  <c r="AC95" s="312"/>
      <c r="AD95" s="312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  <c r="BM95" s="17"/>
      <c r="BN95" s="17"/>
      <c r="BO95" s="17"/>
    </row>
    <row r="97" spans="1:64" ht="7.5" customHeight="1" x14ac:dyDescent="0.4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</row>
    <row r="98" spans="1:64" ht="7.5" customHeight="1" x14ac:dyDescent="0.4">
      <c r="B98" s="94" t="s">
        <v>70</v>
      </c>
      <c r="C98" s="94"/>
      <c r="D98" s="94"/>
      <c r="E98" s="94"/>
      <c r="F98" s="94"/>
      <c r="G98" s="94"/>
      <c r="H98" s="94"/>
      <c r="I98" s="94"/>
      <c r="J98" s="94"/>
      <c r="K98" s="94"/>
      <c r="L98" s="94"/>
      <c r="M98"/>
      <c r="N98"/>
      <c r="O98"/>
      <c r="P98"/>
      <c r="Q98"/>
      <c r="R98"/>
      <c r="S98"/>
      <c r="T98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</row>
    <row r="99" spans="1:64" ht="7.5" customHeight="1" x14ac:dyDescent="0.4"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</row>
    <row r="100" spans="1:64" ht="7.5" customHeight="1" x14ac:dyDescent="0.4">
      <c r="B100" s="249" t="s">
        <v>71</v>
      </c>
      <c r="C100" s="249"/>
      <c r="D100" s="249"/>
      <c r="E100" s="249"/>
      <c r="F100" s="249"/>
      <c r="G100" s="249"/>
      <c r="H100" s="249"/>
      <c r="I100" s="249"/>
      <c r="J100" s="249" t="s">
        <v>72</v>
      </c>
      <c r="K100" s="249"/>
      <c r="L100" s="249"/>
      <c r="M100" s="249"/>
      <c r="N100" s="249"/>
      <c r="O100" s="249"/>
      <c r="P100" s="249"/>
      <c r="Q100" s="249"/>
      <c r="R100" s="249" t="s">
        <v>73</v>
      </c>
      <c r="S100" s="249"/>
      <c r="T100" s="249"/>
      <c r="U100" s="249"/>
      <c r="V100" s="249"/>
      <c r="W100" s="249"/>
      <c r="X100" s="249"/>
      <c r="Y100" s="249"/>
      <c r="Z100" s="436" t="s">
        <v>51</v>
      </c>
      <c r="AA100" s="436"/>
      <c r="AB100" s="436"/>
      <c r="AC100" s="436"/>
      <c r="AD100" s="436"/>
      <c r="AE100" s="436"/>
      <c r="AF100" s="436"/>
      <c r="AG100" s="436"/>
      <c r="AH100" s="436"/>
      <c r="AI100" s="436"/>
      <c r="AJ100" s="436"/>
      <c r="AK100" s="436"/>
      <c r="AL100" s="436"/>
      <c r="AM100" s="436"/>
      <c r="AN100" s="436"/>
      <c r="AO100" s="436"/>
      <c r="AP100" s="436"/>
      <c r="AQ100" s="436"/>
      <c r="AR100" s="436"/>
      <c r="AS100" s="436"/>
      <c r="AT100" s="436"/>
      <c r="AU100" s="436"/>
      <c r="AV100" s="436"/>
      <c r="AW100" s="436"/>
      <c r="AX100" s="436"/>
      <c r="AY100" s="436"/>
      <c r="AZ100" s="436"/>
      <c r="BA100" s="436"/>
      <c r="BB100" s="436"/>
      <c r="BC100" s="436"/>
      <c r="BD100" s="436"/>
      <c r="BE100" s="436"/>
      <c r="BF100" s="436"/>
      <c r="BG100" s="436"/>
      <c r="BH100" s="436"/>
      <c r="BI100" s="436"/>
      <c r="BJ100" s="436"/>
      <c r="BK100" s="436"/>
    </row>
    <row r="101" spans="1:64" ht="7.5" customHeight="1" x14ac:dyDescent="0.4">
      <c r="B101" s="249"/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436"/>
      <c r="AA101" s="436"/>
      <c r="AB101" s="436"/>
      <c r="AC101" s="436"/>
      <c r="AD101" s="436"/>
      <c r="AE101" s="436"/>
      <c r="AF101" s="436"/>
      <c r="AG101" s="436"/>
      <c r="AH101" s="436"/>
      <c r="AI101" s="436"/>
      <c r="AJ101" s="436"/>
      <c r="AK101" s="436"/>
      <c r="AL101" s="436"/>
      <c r="AM101" s="436"/>
      <c r="AN101" s="436"/>
      <c r="AO101" s="436"/>
      <c r="AP101" s="436"/>
      <c r="AQ101" s="436"/>
      <c r="AR101" s="436"/>
      <c r="AS101" s="436"/>
      <c r="AT101" s="436"/>
      <c r="AU101" s="436"/>
      <c r="AV101" s="436"/>
      <c r="AW101" s="436"/>
      <c r="AX101" s="436"/>
      <c r="AY101" s="436"/>
      <c r="AZ101" s="436"/>
      <c r="BA101" s="436"/>
      <c r="BB101" s="436"/>
      <c r="BC101" s="436"/>
      <c r="BD101" s="436"/>
      <c r="BE101" s="436"/>
      <c r="BF101" s="436"/>
      <c r="BG101" s="436"/>
      <c r="BH101" s="436"/>
      <c r="BI101" s="436"/>
      <c r="BJ101" s="436"/>
      <c r="BK101" s="436"/>
    </row>
    <row r="102" spans="1:64" ht="7.5" customHeight="1" x14ac:dyDescent="0.4">
      <c r="B102" s="268"/>
      <c r="C102" s="268"/>
      <c r="D102" s="268"/>
      <c r="E102" s="268"/>
      <c r="F102" s="268"/>
      <c r="G102" s="268"/>
      <c r="H102" s="268"/>
      <c r="I102" s="268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436"/>
      <c r="AA102" s="436"/>
      <c r="AB102" s="436"/>
      <c r="AC102" s="436"/>
      <c r="AD102" s="436"/>
      <c r="AE102" s="436"/>
      <c r="AF102" s="436"/>
      <c r="AG102" s="436"/>
      <c r="AH102" s="436"/>
      <c r="AI102" s="436"/>
      <c r="AJ102" s="436"/>
      <c r="AK102" s="436"/>
      <c r="AL102" s="436"/>
      <c r="AM102" s="436"/>
      <c r="AN102" s="436"/>
      <c r="AO102" s="436"/>
      <c r="AP102" s="436"/>
      <c r="AQ102" s="436"/>
      <c r="AR102" s="436"/>
      <c r="AS102" s="436"/>
      <c r="AT102" s="436"/>
      <c r="AU102" s="436"/>
      <c r="AV102" s="436"/>
      <c r="AW102" s="436"/>
      <c r="AX102" s="436"/>
      <c r="AY102" s="436"/>
      <c r="AZ102" s="436"/>
      <c r="BA102" s="436"/>
      <c r="BB102" s="436"/>
      <c r="BC102" s="436"/>
      <c r="BD102" s="436"/>
      <c r="BE102" s="436"/>
      <c r="BF102" s="436"/>
      <c r="BG102" s="436"/>
      <c r="BH102" s="436"/>
      <c r="BI102" s="436"/>
      <c r="BJ102" s="436"/>
      <c r="BK102" s="436"/>
    </row>
    <row r="103" spans="1:64" ht="7.5" customHeight="1" x14ac:dyDescent="0.4">
      <c r="B103" s="268"/>
      <c r="C103" s="268"/>
      <c r="D103" s="268"/>
      <c r="E103" s="268"/>
      <c r="F103" s="268"/>
      <c r="G103" s="268"/>
      <c r="H103" s="268"/>
      <c r="I103" s="268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436"/>
      <c r="AA103" s="436"/>
      <c r="AB103" s="436"/>
      <c r="AC103" s="436"/>
      <c r="AD103" s="436"/>
      <c r="AE103" s="436"/>
      <c r="AF103" s="436"/>
      <c r="AG103" s="436"/>
      <c r="AH103" s="436"/>
      <c r="AI103" s="436"/>
      <c r="AJ103" s="436"/>
      <c r="AK103" s="436"/>
      <c r="AL103" s="436"/>
      <c r="AM103" s="436"/>
      <c r="AN103" s="436"/>
      <c r="AO103" s="436"/>
      <c r="AP103" s="436"/>
      <c r="AQ103" s="436"/>
      <c r="AR103" s="436"/>
      <c r="AS103" s="436"/>
      <c r="AT103" s="436"/>
      <c r="AU103" s="436"/>
      <c r="AV103" s="436"/>
      <c r="AW103" s="436"/>
      <c r="AX103" s="436"/>
      <c r="AY103" s="436"/>
      <c r="AZ103" s="436"/>
      <c r="BA103" s="436"/>
      <c r="BB103" s="436"/>
      <c r="BC103" s="436"/>
      <c r="BD103" s="436"/>
      <c r="BE103" s="436"/>
      <c r="BF103" s="436"/>
      <c r="BG103" s="436"/>
      <c r="BH103" s="436"/>
      <c r="BI103" s="436"/>
      <c r="BJ103" s="436"/>
      <c r="BK103" s="436"/>
    </row>
    <row r="104" spans="1:64" ht="7.5" customHeight="1" x14ac:dyDescent="0.4">
      <c r="B104" s="268"/>
      <c r="C104" s="268"/>
      <c r="D104" s="268"/>
      <c r="E104" s="268"/>
      <c r="F104" s="268"/>
      <c r="G104" s="268"/>
      <c r="H104" s="268"/>
      <c r="I104" s="268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436"/>
      <c r="AA104" s="436"/>
      <c r="AB104" s="436"/>
      <c r="AC104" s="436"/>
      <c r="AD104" s="436"/>
      <c r="AE104" s="436"/>
      <c r="AF104" s="436"/>
      <c r="AG104" s="436"/>
      <c r="AH104" s="436"/>
      <c r="AI104" s="436"/>
      <c r="AJ104" s="436"/>
      <c r="AK104" s="436"/>
      <c r="AL104" s="436"/>
      <c r="AM104" s="436"/>
      <c r="AN104" s="436"/>
      <c r="AO104" s="436"/>
      <c r="AP104" s="436"/>
      <c r="AQ104" s="436"/>
      <c r="AR104" s="436"/>
      <c r="AS104" s="436"/>
      <c r="AT104" s="436"/>
      <c r="AU104" s="436"/>
      <c r="AV104" s="436"/>
      <c r="AW104" s="436"/>
      <c r="AX104" s="436"/>
      <c r="AY104" s="436"/>
      <c r="AZ104" s="436"/>
      <c r="BA104" s="436"/>
      <c r="BB104" s="436"/>
      <c r="BC104" s="436"/>
      <c r="BD104" s="436"/>
      <c r="BE104" s="436"/>
      <c r="BF104" s="436"/>
      <c r="BG104" s="436"/>
      <c r="BH104" s="436"/>
      <c r="BI104" s="436"/>
      <c r="BJ104" s="436"/>
      <c r="BK104" s="436"/>
    </row>
    <row r="105" spans="1:64" ht="7.5" customHeight="1" x14ac:dyDescent="0.4">
      <c r="B105" s="268"/>
      <c r="C105" s="268"/>
      <c r="D105" s="268"/>
      <c r="E105" s="268"/>
      <c r="F105" s="268"/>
      <c r="G105" s="268"/>
      <c r="H105" s="268"/>
      <c r="I105" s="268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436"/>
      <c r="AA105" s="436"/>
      <c r="AB105" s="436"/>
      <c r="AC105" s="436"/>
      <c r="AD105" s="436"/>
      <c r="AE105" s="436"/>
      <c r="AF105" s="436"/>
      <c r="AG105" s="436"/>
      <c r="AH105" s="436"/>
      <c r="AI105" s="436"/>
      <c r="AJ105" s="436"/>
      <c r="AK105" s="436"/>
      <c r="AL105" s="436"/>
      <c r="AM105" s="436"/>
      <c r="AN105" s="436"/>
      <c r="AO105" s="436"/>
      <c r="AP105" s="436"/>
      <c r="AQ105" s="436"/>
      <c r="AR105" s="436"/>
      <c r="AS105" s="436"/>
      <c r="AT105" s="436"/>
      <c r="AU105" s="436"/>
      <c r="AV105" s="436"/>
      <c r="AW105" s="436"/>
      <c r="AX105" s="436"/>
      <c r="AY105" s="436"/>
      <c r="AZ105" s="436"/>
      <c r="BA105" s="436"/>
      <c r="BB105" s="436"/>
      <c r="BC105" s="436"/>
      <c r="BD105" s="436"/>
      <c r="BE105" s="436"/>
      <c r="BF105" s="436"/>
      <c r="BG105" s="436"/>
      <c r="BH105" s="436"/>
      <c r="BI105" s="436"/>
      <c r="BJ105" s="436"/>
      <c r="BK105" s="436"/>
    </row>
    <row r="106" spans="1:64" ht="7.5" customHeight="1" x14ac:dyDescent="0.4">
      <c r="B106" s="268"/>
      <c r="C106" s="268"/>
      <c r="D106" s="268"/>
      <c r="E106" s="268"/>
      <c r="F106" s="268"/>
      <c r="G106" s="268"/>
      <c r="H106" s="268"/>
      <c r="I106" s="268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436"/>
      <c r="AA106" s="436"/>
      <c r="AB106" s="436"/>
      <c r="AC106" s="436"/>
      <c r="AD106" s="436"/>
      <c r="AE106" s="436"/>
      <c r="AF106" s="436"/>
      <c r="AG106" s="436"/>
      <c r="AH106" s="436"/>
      <c r="AI106" s="436"/>
      <c r="AJ106" s="436"/>
      <c r="AK106" s="436"/>
      <c r="AL106" s="436"/>
      <c r="AM106" s="436"/>
      <c r="AN106" s="436"/>
      <c r="AO106" s="436"/>
      <c r="AP106" s="436"/>
      <c r="AQ106" s="436"/>
      <c r="AR106" s="436"/>
      <c r="AS106" s="436"/>
      <c r="AT106" s="436"/>
      <c r="AU106" s="436"/>
      <c r="AV106" s="436"/>
      <c r="AW106" s="436"/>
      <c r="AX106" s="436"/>
      <c r="AY106" s="436"/>
      <c r="AZ106" s="436"/>
      <c r="BA106" s="436"/>
      <c r="BB106" s="436"/>
      <c r="BC106" s="436"/>
      <c r="BD106" s="436"/>
      <c r="BE106" s="436"/>
      <c r="BF106" s="436"/>
      <c r="BG106" s="436"/>
      <c r="BH106" s="436"/>
      <c r="BI106" s="436"/>
      <c r="BJ106" s="436"/>
      <c r="BK106" s="436"/>
    </row>
  </sheetData>
  <customSheetViews>
    <customSheetView guid="{22B9CD50-A963-46F4-9207-1943E1C2041B}" scale="120" showGridLines="0" showRowCol="0">
      <selection activeCell="CH72" sqref="CH71:CI72"/>
      <pageMargins left="0.7" right="0.7" top="0.75" bottom="0.75" header="0.3" footer="0.3"/>
      <pageSetup paperSize="9" orientation="portrait" r:id="rId1"/>
    </customSheetView>
  </customSheetViews>
  <mergeCells count="126">
    <mergeCell ref="BJ42:BK44"/>
    <mergeCell ref="AK45:BI46"/>
    <mergeCell ref="B47:J51"/>
    <mergeCell ref="K47:AU51"/>
    <mergeCell ref="AV47:BA51"/>
    <mergeCell ref="BB47:BD51"/>
    <mergeCell ref="BE47:BF51"/>
    <mergeCell ref="BG47:BI51"/>
    <mergeCell ref="BJ47:BK51"/>
    <mergeCell ref="C94:BL95"/>
    <mergeCell ref="B56:O57"/>
    <mergeCell ref="B58:G65"/>
    <mergeCell ref="H58:I60"/>
    <mergeCell ref="J58:P60"/>
    <mergeCell ref="Q58:R60"/>
    <mergeCell ref="S58:AA60"/>
    <mergeCell ref="J102:Q106"/>
    <mergeCell ref="R102:Y106"/>
    <mergeCell ref="B98:L99"/>
    <mergeCell ref="B100:I101"/>
    <mergeCell ref="J100:Q101"/>
    <mergeCell ref="R100:Y101"/>
    <mergeCell ref="Z100:BK106"/>
    <mergeCell ref="B102:I106"/>
    <mergeCell ref="B66:G67"/>
    <mergeCell ref="H66:AQ67"/>
    <mergeCell ref="AR66:AX71"/>
    <mergeCell ref="AY66:BK71"/>
    <mergeCell ref="B68:G71"/>
    <mergeCell ref="H68:AQ71"/>
    <mergeCell ref="F89:U90"/>
    <mergeCell ref="V89:AH90"/>
    <mergeCell ref="F91:U92"/>
    <mergeCell ref="H61:BK65"/>
    <mergeCell ref="AX34:AZ36"/>
    <mergeCell ref="AB58:AG60"/>
    <mergeCell ref="AH58:AO60"/>
    <mergeCell ref="AP58:AQ60"/>
    <mergeCell ref="AR58:BA60"/>
    <mergeCell ref="BB58:BC60"/>
    <mergeCell ref="BD58:BK60"/>
    <mergeCell ref="V91:AV92"/>
    <mergeCell ref="B52:J54"/>
    <mergeCell ref="K52:BK54"/>
    <mergeCell ref="B37:J46"/>
    <mergeCell ref="L38:M40"/>
    <mergeCell ref="N38:Z40"/>
    <mergeCell ref="AB38:AC40"/>
    <mergeCell ref="AD38:AR40"/>
    <mergeCell ref="AU38:AV40"/>
    <mergeCell ref="AW38:BK40"/>
    <mergeCell ref="L42:M44"/>
    <mergeCell ref="N42:Z44"/>
    <mergeCell ref="AB42:AC44"/>
    <mergeCell ref="AD42:AH44"/>
    <mergeCell ref="AI42:AJ44"/>
    <mergeCell ref="AK42:BI44"/>
    <mergeCell ref="BA25:BD27"/>
    <mergeCell ref="BE25:BI27"/>
    <mergeCell ref="BJ25:BK27"/>
    <mergeCell ref="B16:J36"/>
    <mergeCell ref="K16:AO18"/>
    <mergeCell ref="AP16:AW18"/>
    <mergeCell ref="AX16:AZ18"/>
    <mergeCell ref="K19:AO21"/>
    <mergeCell ref="AP19:AW21"/>
    <mergeCell ref="AX19:AZ21"/>
    <mergeCell ref="K22:AO24"/>
    <mergeCell ref="AP22:AW24"/>
    <mergeCell ref="AX22:AZ24"/>
    <mergeCell ref="K28:AO30"/>
    <mergeCell ref="AP28:AW30"/>
    <mergeCell ref="AX28:AZ30"/>
    <mergeCell ref="K31:AO33"/>
    <mergeCell ref="AP31:AW33"/>
    <mergeCell ref="AX31:AZ33"/>
    <mergeCell ref="K25:AO27"/>
    <mergeCell ref="AP25:AW27"/>
    <mergeCell ref="AX25:AZ27"/>
    <mergeCell ref="K34:AO36"/>
    <mergeCell ref="AP34:AW36"/>
    <mergeCell ref="BJ8:BK10"/>
    <mergeCell ref="S10:AB13"/>
    <mergeCell ref="AC10:AS13"/>
    <mergeCell ref="AX11:BA13"/>
    <mergeCell ref="BB11:BC13"/>
    <mergeCell ref="BD11:BG13"/>
    <mergeCell ref="BH11:BK13"/>
    <mergeCell ref="B8:G13"/>
    <mergeCell ref="H8:R13"/>
    <mergeCell ref="S8:AB9"/>
    <mergeCell ref="AC8:AS9"/>
    <mergeCell ref="AT8:AW13"/>
    <mergeCell ref="AX8:BI10"/>
    <mergeCell ref="A1:BL3"/>
    <mergeCell ref="B4:Q5"/>
    <mergeCell ref="AT5:AY7"/>
    <mergeCell ref="BB5:BD7"/>
    <mergeCell ref="BG5:BI7"/>
    <mergeCell ref="B6:Q7"/>
    <mergeCell ref="AO6:AS7"/>
    <mergeCell ref="AZ6:BA7"/>
    <mergeCell ref="BE6:BF7"/>
    <mergeCell ref="BJ6:BK7"/>
    <mergeCell ref="BP80:BQ81"/>
    <mergeCell ref="F81:U82"/>
    <mergeCell ref="V81:Z82"/>
    <mergeCell ref="BP82:BQ86"/>
    <mergeCell ref="B84:AR86"/>
    <mergeCell ref="AS84:AZ87"/>
    <mergeCell ref="BH84:BO86"/>
    <mergeCell ref="C87:J88"/>
    <mergeCell ref="C73:AE74"/>
    <mergeCell ref="AS73:BQ74"/>
    <mergeCell ref="C75:J76"/>
    <mergeCell ref="F77:U78"/>
    <mergeCell ref="V77:Z78"/>
    <mergeCell ref="AS77:AZ78"/>
    <mergeCell ref="BA77:BC78"/>
    <mergeCell ref="BD77:BK78"/>
    <mergeCell ref="BL77:BO78"/>
    <mergeCell ref="BP77:BQ78"/>
    <mergeCell ref="F79:U80"/>
    <mergeCell ref="V79:Z80"/>
    <mergeCell ref="AS80:AZ81"/>
    <mergeCell ref="BL80:BO81"/>
  </mergeCells>
  <phoneticPr fontId="1"/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Group Box 11">
              <controlPr defaultSize="0" autoFill="0" autoPict="0">
                <anchor moveWithCells="1">
                  <from>
                    <xdr:col>3</xdr:col>
                    <xdr:colOff>76200</xdr:colOff>
                    <xdr:row>76</xdr:row>
                    <xdr:rowOff>19050</xdr:rowOff>
                  </from>
                  <to>
                    <xdr:col>27</xdr:col>
                    <xdr:colOff>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Option Button 12">
              <controlPr defaultSize="0" autoFill="0" autoLine="0" autoPict="0">
                <anchor moveWithCells="1">
                  <from>
                    <xdr:col>5</xdr:col>
                    <xdr:colOff>28575</xdr:colOff>
                    <xdr:row>76</xdr:row>
                    <xdr:rowOff>19050</xdr:rowOff>
                  </from>
                  <to>
                    <xdr:col>20</xdr:col>
                    <xdr:colOff>19050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Option Button 13">
              <controlPr defaultSize="0" autoFill="0" autoLine="0" autoPict="0">
                <anchor moveWithCells="1">
                  <from>
                    <xdr:col>5</xdr:col>
                    <xdr:colOff>28575</xdr:colOff>
                    <xdr:row>78</xdr:row>
                    <xdr:rowOff>9525</xdr:rowOff>
                  </from>
                  <to>
                    <xdr:col>20</xdr:col>
                    <xdr:colOff>19050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Option Button 14">
              <controlPr defaultSize="0" autoFill="0" autoLine="0" autoPict="0">
                <anchor moveWithCells="1">
                  <from>
                    <xdr:col>5</xdr:col>
                    <xdr:colOff>28575</xdr:colOff>
                    <xdr:row>79</xdr:row>
                    <xdr:rowOff>95250</xdr:rowOff>
                  </from>
                  <to>
                    <xdr:col>20</xdr:col>
                    <xdr:colOff>19050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Option Button 15">
              <controlPr defaultSize="0" autoFill="0" autoLine="0" autoPict="0">
                <anchor moveWithCells="1">
                  <from>
                    <xdr:col>5</xdr:col>
                    <xdr:colOff>57150</xdr:colOff>
                    <xdr:row>87</xdr:row>
                    <xdr:rowOff>76200</xdr:rowOff>
                  </from>
                  <to>
                    <xdr:col>15</xdr:col>
                    <xdr:colOff>57150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Option Button 16">
              <controlPr defaultSize="0" autoFill="0" autoLine="0" autoPict="0">
                <anchor moveWithCells="1">
                  <from>
                    <xdr:col>5</xdr:col>
                    <xdr:colOff>57150</xdr:colOff>
                    <xdr:row>89</xdr:row>
                    <xdr:rowOff>76200</xdr:rowOff>
                  </from>
                  <to>
                    <xdr:col>15</xdr:col>
                    <xdr:colOff>57150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37</xdr:row>
                    <xdr:rowOff>38100</xdr:rowOff>
                  </from>
                  <to>
                    <xdr:col>13</xdr:col>
                    <xdr:colOff>9525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41</xdr:row>
                    <xdr:rowOff>19050</xdr:rowOff>
                  </from>
                  <to>
                    <xdr:col>13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 moveWithCells="1" sizeWithCells="1">
                  <from>
                    <xdr:col>26</xdr:col>
                    <xdr:colOff>85725</xdr:colOff>
                    <xdr:row>37</xdr:row>
                    <xdr:rowOff>38100</xdr:rowOff>
                  </from>
                  <to>
                    <xdr:col>29</xdr:col>
                    <xdr:colOff>19050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 moveWithCells="1" sizeWithCells="1">
                  <from>
                    <xdr:col>26</xdr:col>
                    <xdr:colOff>85725</xdr:colOff>
                    <xdr:row>41</xdr:row>
                    <xdr:rowOff>19050</xdr:rowOff>
                  </from>
                  <to>
                    <xdr:col>29</xdr:col>
                    <xdr:colOff>19050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 sizeWithCells="1">
                  <from>
                    <xdr:col>45</xdr:col>
                    <xdr:colOff>95250</xdr:colOff>
                    <xdr:row>37</xdr:row>
                    <xdr:rowOff>38100</xdr:rowOff>
                  </from>
                  <to>
                    <xdr:col>48</xdr:col>
                    <xdr:colOff>28575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3db761-0fc7-41de-baf7-90d2ea396b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2DF458BEC9DF40A351DB8E749FB3D6" ma:contentTypeVersion="16" ma:contentTypeDescription="新しいドキュメントを作成します。" ma:contentTypeScope="" ma:versionID="dae92b9f4735c1c46ec7eb4af03f12f4">
  <xsd:schema xmlns:xsd="http://www.w3.org/2001/XMLSchema" xmlns:xs="http://www.w3.org/2001/XMLSchema" xmlns:p="http://schemas.microsoft.com/office/2006/metadata/properties" xmlns:ns3="803db761-0fc7-41de-baf7-90d2ea396b85" xmlns:ns4="bce079a5-0413-4da8-bac6-efb2279ec772" targetNamespace="http://schemas.microsoft.com/office/2006/metadata/properties" ma:root="true" ma:fieldsID="4ad046da461f3e0a3ea9153d2ae522b4" ns3:_="" ns4:_="">
    <xsd:import namespace="803db761-0fc7-41de-baf7-90d2ea396b85"/>
    <xsd:import namespace="bce079a5-0413-4da8-bac6-efb2279ec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db761-0fc7-41de-baf7-90d2ea396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079a5-0413-4da8-bac6-efb2279e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3EC9B-FCDD-49E6-B322-E21796AA168B}">
  <ds:schemaRefs>
    <ds:schemaRef ds:uri="http://schemas.microsoft.com/office/2006/metadata/properties"/>
    <ds:schemaRef ds:uri="http://purl.org/dc/elements/1.1/"/>
    <ds:schemaRef ds:uri="bce079a5-0413-4da8-bac6-efb2279ec772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803db761-0fc7-41de-baf7-90d2ea396b85"/>
  </ds:schemaRefs>
</ds:datastoreItem>
</file>

<file path=customXml/itemProps2.xml><?xml version="1.0" encoding="utf-8"?>
<ds:datastoreItem xmlns:ds="http://schemas.openxmlformats.org/officeDocument/2006/customXml" ds:itemID="{E4D2DE20-DCB2-481A-A9E0-1DA92ACD4D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8BDB5F-1B7E-4DC9-BF92-E80BFAF96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3db761-0fc7-41de-baf7-90d2ea396b85"/>
    <ds:schemaRef ds:uri="bce079a5-0413-4da8-bac6-efb2279ec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注意事項</vt:lpstr>
      <vt:lpstr>証明書等発行申請書</vt:lpstr>
      <vt:lpstr>記入例</vt:lpstr>
      <vt:lpstr>証明書等発行申請書!Print_Area</vt:lpstr>
    </vt:vector>
  </TitlesOfParts>
  <Manager/>
  <Company>学校法人医学アカデミー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MSC石垣事務スタッフ</dc:creator>
  <cp:keywords/>
  <dc:description/>
  <cp:lastModifiedBy>与那原歩美</cp:lastModifiedBy>
  <cp:revision/>
  <cp:lastPrinted>2024-04-05T01:17:09Z</cp:lastPrinted>
  <dcterms:created xsi:type="dcterms:W3CDTF">2023-09-15T01:46:31Z</dcterms:created>
  <dcterms:modified xsi:type="dcterms:W3CDTF">2024-04-05T02:40:34Z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0x0101009C2DF458BEC9DF40A351DB8E749FB3D6</vt:lpwstr>
  </property>
</Properties>
</file>