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.hirano\Downloads\"/>
    </mc:Choice>
  </mc:AlternateContent>
  <bookViews>
    <workbookView xWindow="0" yWindow="0" windowWidth="23040" windowHeight="9096"/>
  </bookViews>
  <sheets>
    <sheet name="注意事項" sheetId="4" r:id="rId1"/>
    <sheet name="証明書等発行申請書" sheetId="1" r:id="rId2"/>
    <sheet name="記入例" sheetId="2" r:id="rId3"/>
  </sheets>
  <definedNames>
    <definedName name="_xlnm.Print_Area" localSheetId="1">証明書等発行申請書!$A$1:$BL$113</definedName>
    <definedName name="_xlnm.Print_Area" localSheetId="0">注意事項!$A$1:$CF$97</definedName>
    <definedName name="Z_3FB5AE87_38E9_4E41_BC7E_DB76B2748601_.wvu.PrintArea" localSheetId="1" hidden="1">証明書等発行申請書!$A$1:$BL$113</definedName>
    <definedName name="Z_3FB5AE87_38E9_4E41_BC7E_DB76B2748601_.wvu.PrintArea" localSheetId="0" hidden="1">注意事項!$A$1:$CF$97</definedName>
    <definedName name="Z_8517634F_2ADA_4829_B5D2_5401949BE93B_.wvu.PrintArea" localSheetId="1" hidden="1">証明書等発行申請書!$A$1:$BL$113</definedName>
    <definedName name="Z_8517634F_2ADA_4829_B5D2_5401949BE93B_.wvu.PrintArea" localSheetId="0" hidden="1">注意事項!$A$1:$CF$97</definedName>
  </definedNames>
  <calcPr calcId="191028"/>
  <customWorkbookViews>
    <customWorkbookView name="印刷用" guid="{3FB5AE87-38E9-4E41-BC7E-DB76B2748601}" includeHiddenRowCol="0" maximized="1" xWindow="-8" yWindow="-8" windowWidth="1936" windowHeight="1056" activeSheetId="1"/>
    <customWorkbookView name="注意事項" guid="{8517634F-2ADA-4829-B5D2-5401949BE93B}" includeHiddenRowCol="0" maximized="1" xWindow="-8" yWindow="-8" windowWidth="1936" windowHeight="1056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" l="1"/>
  <c r="BF28" i="1"/>
  <c r="A94" i="1" l="1"/>
  <c r="A93" i="1"/>
  <c r="O89" i="1" l="1"/>
  <c r="BL86" i="2" l="1"/>
  <c r="BH93" i="2" l="1"/>
  <c r="BF88" i="1"/>
  <c r="AV85" i="1"/>
  <c r="BF85" i="1" s="1"/>
  <c r="BC92" i="1" l="1"/>
</calcChain>
</file>

<file path=xl/sharedStrings.xml><?xml version="1.0" encoding="utf-8"?>
<sst xmlns="http://schemas.openxmlformats.org/spreadsheetml/2006/main" count="263" uniqueCount="140">
  <si>
    <r>
      <t>各種証明書発行申請</t>
    </r>
    <r>
      <rPr>
        <b/>
        <sz val="16"/>
        <color theme="9" tint="-0.249977111117893"/>
        <rFont val="BIZ UDゴシック"/>
        <family val="3"/>
        <charset val="128"/>
      </rPr>
      <t>について</t>
    </r>
    <rPh sb="0" eb="2">
      <t>カクシュ</t>
    </rPh>
    <rPh sb="2" eb="5">
      <t>ショウメイショ</t>
    </rPh>
    <rPh sb="5" eb="7">
      <t>ハッコウ</t>
    </rPh>
    <rPh sb="7" eb="9">
      <t>シンセイ</t>
    </rPh>
    <phoneticPr fontId="1"/>
  </si>
  <si>
    <r>
      <t>本校の在校生・卒業生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各種証明書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発行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希望する場合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発行期限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確認</t>
    </r>
    <r>
      <rPr>
        <sz val="10"/>
        <color theme="1"/>
        <rFont val="BIZ UDゴシック"/>
        <family val="3"/>
        <charset val="128"/>
      </rPr>
      <t>し</t>
    </r>
    <r>
      <rPr>
        <sz val="11"/>
        <color theme="1"/>
        <rFont val="BIZ UDゴシック"/>
        <family val="3"/>
        <charset val="128"/>
      </rPr>
      <t>、下記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申請方法</t>
    </r>
    <r>
      <rPr>
        <sz val="10"/>
        <color theme="1"/>
        <rFont val="BIZ UDゴシック"/>
        <family val="3"/>
        <charset val="128"/>
      </rPr>
      <t>で</t>
    </r>
    <r>
      <rPr>
        <sz val="11"/>
        <color theme="1"/>
        <rFont val="BIZ UDゴシック"/>
        <family val="3"/>
        <charset val="128"/>
      </rPr>
      <t>申請してください。</t>
    </r>
    <rPh sb="0" eb="2">
      <t>ホンコウ</t>
    </rPh>
    <rPh sb="3" eb="6">
      <t>ザイコウセイ</t>
    </rPh>
    <rPh sb="7" eb="10">
      <t>ソツギョウセイ</t>
    </rPh>
    <rPh sb="11" eb="13">
      <t>カクシュ</t>
    </rPh>
    <rPh sb="13" eb="16">
      <t>ショウメイショ</t>
    </rPh>
    <rPh sb="17" eb="19">
      <t>ハッコウ</t>
    </rPh>
    <rPh sb="20" eb="22">
      <t>キボウ</t>
    </rPh>
    <rPh sb="24" eb="26">
      <t>バアイ</t>
    </rPh>
    <rPh sb="27" eb="31">
      <t>ハッコウキゲン</t>
    </rPh>
    <rPh sb="32" eb="34">
      <t>カクニン</t>
    </rPh>
    <rPh sb="36" eb="38">
      <t>カキ</t>
    </rPh>
    <rPh sb="39" eb="43">
      <t>シンセイホウホウ</t>
    </rPh>
    <rPh sb="44" eb="46">
      <t>シンセイ</t>
    </rPh>
    <phoneticPr fontId="1"/>
  </si>
  <si>
    <t>証明書</t>
    <rPh sb="0" eb="3">
      <t>ショウメイショ</t>
    </rPh>
    <phoneticPr fontId="1"/>
  </si>
  <si>
    <t>発行期限</t>
    <rPh sb="0" eb="2">
      <t>ハッコウ</t>
    </rPh>
    <rPh sb="2" eb="4">
      <t>キゲン</t>
    </rPh>
    <phoneticPr fontId="1"/>
  </si>
  <si>
    <t>発行手数料</t>
    <rPh sb="0" eb="2">
      <t>ハッコウ</t>
    </rPh>
    <rPh sb="2" eb="5">
      <t>テスウリョウ</t>
    </rPh>
    <phoneticPr fontId="1"/>
  </si>
  <si>
    <t>作成期間</t>
    <rPh sb="0" eb="2">
      <t>サクセイ</t>
    </rPh>
    <rPh sb="2" eb="4">
      <t>キカン</t>
    </rPh>
    <phoneticPr fontId="1"/>
  </si>
  <si>
    <t>　卒業証明書</t>
    <rPh sb="1" eb="3">
      <t>ソツギョウ</t>
    </rPh>
    <rPh sb="3" eb="6">
      <t>ショウメイショ</t>
    </rPh>
    <phoneticPr fontId="1"/>
  </si>
  <si>
    <t>卒業後 20年</t>
    <rPh sb="0" eb="3">
      <t>ソツギョウゴ</t>
    </rPh>
    <rPh sb="6" eb="7">
      <t>ネン</t>
    </rPh>
    <phoneticPr fontId="1"/>
  </si>
  <si>
    <r>
      <t>１通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 xml:space="preserve">つき
</t>
    </r>
    <r>
      <rPr>
        <b/>
        <sz val="11"/>
        <color theme="1"/>
        <rFont val="BIZ UDゴシック"/>
        <family val="3"/>
        <charset val="128"/>
      </rPr>
      <t>￥500</t>
    </r>
    <rPh sb="1" eb="2">
      <t>ツウ</t>
    </rPh>
    <phoneticPr fontId="1"/>
  </si>
  <si>
    <r>
      <t xml:space="preserve">  受付後
 </t>
    </r>
    <r>
      <rPr>
        <b/>
        <sz val="11"/>
        <color theme="1"/>
        <rFont val="BIZ UDゴシック"/>
        <family val="3"/>
        <charset val="128"/>
      </rPr>
      <t>10日</t>
    </r>
    <r>
      <rPr>
        <sz val="10"/>
        <color theme="1"/>
        <rFont val="BIZ UDゴシック"/>
        <family val="3"/>
        <charset val="128"/>
      </rPr>
      <t xml:space="preserve">ほど
</t>
    </r>
    <r>
      <rPr>
        <sz val="8"/>
        <color rgb="FFFF0000"/>
        <rFont val="BIZ UDゴシック"/>
        <family val="3"/>
        <charset val="128"/>
      </rPr>
      <t>※下記の
注意事項を必ずご確認ください</t>
    </r>
    <rPh sb="2" eb="5">
      <t>ウケツケゴ</t>
    </rPh>
    <rPh sb="9" eb="10">
      <t>ニチ</t>
    </rPh>
    <rPh sb="15" eb="17">
      <t>カキ</t>
    </rPh>
    <rPh sb="19" eb="21">
      <t>チュウイ</t>
    </rPh>
    <rPh sb="21" eb="23">
      <t>ジコウ</t>
    </rPh>
    <rPh sb="24" eb="25">
      <t>カナラ</t>
    </rPh>
    <rPh sb="27" eb="29">
      <t>カクニン</t>
    </rPh>
    <phoneticPr fontId="1"/>
  </si>
  <si>
    <t>　卒業見込証明書</t>
    <rPh sb="1" eb="3">
      <t>ソツギョウ</t>
    </rPh>
    <rPh sb="3" eb="5">
      <t>ミコ</t>
    </rPh>
    <rPh sb="5" eb="8">
      <t>ショウメイショ</t>
    </rPh>
    <phoneticPr fontId="1"/>
  </si>
  <si>
    <t>在学中</t>
    <rPh sb="0" eb="3">
      <t>ザイガクチュウ</t>
    </rPh>
    <phoneticPr fontId="1"/>
  </si>
  <si>
    <t>　成績証明書</t>
    <rPh sb="1" eb="3">
      <t>セイセキ</t>
    </rPh>
    <rPh sb="3" eb="6">
      <t>ショウメイショ</t>
    </rPh>
    <phoneticPr fontId="1"/>
  </si>
  <si>
    <t>卒業後 ５年</t>
    <rPh sb="0" eb="3">
      <t>ソツギョウゴ</t>
    </rPh>
    <rPh sb="5" eb="6">
      <t>ネン</t>
    </rPh>
    <phoneticPr fontId="1"/>
  </si>
  <si>
    <t>　単位取得証明書</t>
    <rPh sb="1" eb="5">
      <t>タンイシュトク</t>
    </rPh>
    <rPh sb="5" eb="8">
      <t>ショウメイショ</t>
    </rPh>
    <phoneticPr fontId="1"/>
  </si>
  <si>
    <t>　単位取得見込証明書</t>
    <rPh sb="1" eb="5">
      <t>タンイシュトク</t>
    </rPh>
    <rPh sb="5" eb="7">
      <t>ミコ</t>
    </rPh>
    <rPh sb="7" eb="10">
      <t>ショウメイショ</t>
    </rPh>
    <phoneticPr fontId="1"/>
  </si>
  <si>
    <t>　在学証明書</t>
    <rPh sb="1" eb="6">
      <t>ザイガクショウメイショ</t>
    </rPh>
    <phoneticPr fontId="1"/>
  </si>
  <si>
    <t>　在学期間証明書</t>
    <rPh sb="1" eb="3">
      <t>ザイガク</t>
    </rPh>
    <rPh sb="3" eb="5">
      <t>キカン</t>
    </rPh>
    <rPh sb="5" eb="8">
      <t>ショウメイショ</t>
    </rPh>
    <phoneticPr fontId="1"/>
  </si>
  <si>
    <t>　推薦書</t>
    <rPh sb="1" eb="4">
      <t>スイセンショ</t>
    </rPh>
    <phoneticPr fontId="1"/>
  </si>
  <si>
    <r>
      <t>　転学照会書</t>
    </r>
    <r>
      <rPr>
        <sz val="10"/>
        <color theme="1"/>
        <rFont val="BIZ UDゴシック"/>
        <family val="3"/>
        <charset val="128"/>
      </rPr>
      <t>（生徒</t>
    </r>
    <r>
      <rPr>
        <sz val="9"/>
        <color theme="1"/>
        <rFont val="BIZ UDゴシック"/>
        <family val="3"/>
        <charset val="128"/>
      </rPr>
      <t>の</t>
    </r>
    <r>
      <rPr>
        <sz val="10"/>
        <color theme="1"/>
        <rFont val="BIZ UDゴシック"/>
        <family val="3"/>
        <charset val="128"/>
      </rPr>
      <t>転入学</t>
    </r>
    <r>
      <rPr>
        <sz val="9"/>
        <color theme="1"/>
        <rFont val="BIZ UDゴシック"/>
        <family val="3"/>
        <charset val="128"/>
      </rPr>
      <t>に</t>
    </r>
    <r>
      <rPr>
        <sz val="10"/>
        <color theme="1"/>
        <rFont val="BIZ UDゴシック"/>
        <family val="3"/>
        <charset val="128"/>
      </rPr>
      <t>ついて）</t>
    </r>
    <rPh sb="1" eb="6">
      <t>テンガクショウカイショ</t>
    </rPh>
    <rPh sb="7" eb="9">
      <t>セイト</t>
    </rPh>
    <rPh sb="10" eb="13">
      <t>テンニュウガク</t>
    </rPh>
    <phoneticPr fontId="1"/>
  </si>
  <si>
    <r>
      <t>※学校教育法施行規則第28条2項</t>
    </r>
    <r>
      <rPr>
        <sz val="9"/>
        <color theme="1"/>
        <rFont val="BIZ UDゴシック"/>
        <family val="3"/>
        <charset val="128"/>
      </rPr>
      <t>に</t>
    </r>
    <r>
      <rPr>
        <sz val="10"/>
        <color theme="1"/>
        <rFont val="BIZ UDゴシック"/>
        <family val="3"/>
        <charset val="128"/>
      </rPr>
      <t>基づく</t>
    </r>
    <rPh sb="1" eb="6">
      <t>ガッコウキョウイクホウ</t>
    </rPh>
    <rPh sb="6" eb="10">
      <t>セコウキソク</t>
    </rPh>
    <rPh sb="10" eb="11">
      <t>ダイ</t>
    </rPh>
    <rPh sb="13" eb="14">
      <t>ジョウ</t>
    </rPh>
    <rPh sb="15" eb="16">
      <t>コウ</t>
    </rPh>
    <rPh sb="17" eb="18">
      <t>モト</t>
    </rPh>
    <phoneticPr fontId="1"/>
  </si>
  <si>
    <t>申請方法</t>
    <rPh sb="0" eb="2">
      <t>シンセイ</t>
    </rPh>
    <rPh sb="2" eb="4">
      <t>ホウホウ</t>
    </rPh>
    <phoneticPr fontId="1"/>
  </si>
  <si>
    <t>①</t>
    <phoneticPr fontId="1"/>
  </si>
  <si>
    <r>
      <t>「証明書等発行申請書」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シート</t>
    </r>
    <r>
      <rPr>
        <b/>
        <sz val="10"/>
        <color theme="1"/>
        <rFont val="BIZ UDゴシック"/>
        <family val="3"/>
        <charset val="128"/>
      </rPr>
      <t>に</t>
    </r>
    <r>
      <rPr>
        <b/>
        <sz val="11"/>
        <color theme="1"/>
        <rFont val="BIZ UDゴシック"/>
        <family val="3"/>
        <charset val="128"/>
      </rPr>
      <t>必要事項</t>
    </r>
    <r>
      <rPr>
        <b/>
        <sz val="10"/>
        <color theme="1"/>
        <rFont val="BIZ UDゴシック"/>
        <family val="3"/>
        <charset val="128"/>
      </rPr>
      <t>を</t>
    </r>
    <r>
      <rPr>
        <b/>
        <sz val="11"/>
        <color theme="1"/>
        <rFont val="BIZ UDゴシック"/>
        <family val="3"/>
        <charset val="128"/>
      </rPr>
      <t>記入（入力）</t>
    </r>
    <rPh sb="4" eb="5">
      <t>トウ</t>
    </rPh>
    <rPh sb="9" eb="10">
      <t>ショ</t>
    </rPh>
    <rPh sb="16" eb="20">
      <t>ヒツヨウジコウ</t>
    </rPh>
    <rPh sb="21" eb="23">
      <t>キニュウ</t>
    </rPh>
    <rPh sb="24" eb="26">
      <t>ニュウリョク</t>
    </rPh>
    <phoneticPr fontId="1"/>
  </si>
  <si>
    <t>②</t>
    <phoneticPr fontId="1"/>
  </si>
  <si>
    <r>
      <t>受取方法</t>
    </r>
    <r>
      <rPr>
        <b/>
        <sz val="10"/>
        <color theme="1"/>
        <rFont val="BIZ UDゴシック"/>
        <family val="3"/>
        <charset val="128"/>
      </rPr>
      <t>と、</t>
    </r>
    <r>
      <rPr>
        <b/>
        <sz val="11"/>
        <color theme="1"/>
        <rFont val="BIZ UDゴシック"/>
        <family val="3"/>
        <charset val="128"/>
      </rPr>
      <t>手数料・郵送料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支払い方法</t>
    </r>
    <r>
      <rPr>
        <b/>
        <sz val="10"/>
        <color theme="1"/>
        <rFont val="BIZ UDゴシック"/>
        <family val="3"/>
        <charset val="128"/>
      </rPr>
      <t>を</t>
    </r>
    <r>
      <rPr>
        <b/>
        <sz val="11"/>
        <color theme="1"/>
        <rFont val="BIZ UDゴシック"/>
        <family val="3"/>
        <charset val="128"/>
      </rPr>
      <t>選択</t>
    </r>
    <rPh sb="0" eb="2">
      <t>ウケトリ</t>
    </rPh>
    <rPh sb="2" eb="4">
      <t>ホウホウ</t>
    </rPh>
    <rPh sb="6" eb="9">
      <t>テスウリョウ</t>
    </rPh>
    <rPh sb="10" eb="13">
      <t>ユウソウリョウ</t>
    </rPh>
    <rPh sb="14" eb="16">
      <t>シハラ</t>
    </rPh>
    <rPh sb="17" eb="19">
      <t>ホウホウ</t>
    </rPh>
    <rPh sb="20" eb="22">
      <t>センタク</t>
    </rPh>
    <phoneticPr fontId="1"/>
  </si>
  <si>
    <t>（「注意事項」の受付可能日（※1）をご確認ください）</t>
    <rPh sb="2" eb="6">
      <t>チュウイジコウ</t>
    </rPh>
    <rPh sb="8" eb="10">
      <t>ウケツケ</t>
    </rPh>
    <rPh sb="10" eb="13">
      <t>カノウビ</t>
    </rPh>
    <rPh sb="19" eb="21">
      <t>カクニン</t>
    </rPh>
    <phoneticPr fontId="1"/>
  </si>
  <si>
    <r>
      <t>「申請書」</t>
    </r>
    <r>
      <rPr>
        <sz val="10"/>
        <color theme="1"/>
        <rFont val="BIZ UDゴシック"/>
        <family val="3"/>
        <charset val="128"/>
      </rPr>
      <t>と「</t>
    </r>
    <r>
      <rPr>
        <sz val="11"/>
        <color theme="1"/>
        <rFont val="BIZ UDゴシック"/>
        <family val="3"/>
        <charset val="128"/>
      </rPr>
      <t>手数料+郵送料</t>
    </r>
    <r>
      <rPr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合計分</t>
    </r>
    <r>
      <rPr>
        <b/>
        <sz val="10"/>
        <color theme="1"/>
        <rFont val="BIZ UDゴシック"/>
        <family val="3"/>
        <charset val="128"/>
      </rPr>
      <t>の</t>
    </r>
    <r>
      <rPr>
        <b/>
        <sz val="11"/>
        <color theme="1"/>
        <rFont val="BIZ UDゴシック"/>
        <family val="3"/>
        <charset val="128"/>
      </rPr>
      <t>切手」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同封</t>
    </r>
    <r>
      <rPr>
        <sz val="10"/>
        <color theme="1"/>
        <rFont val="BIZ UDゴシック"/>
        <family val="3"/>
        <charset val="128"/>
      </rPr>
      <t>し</t>
    </r>
    <r>
      <rPr>
        <sz val="11"/>
        <color theme="1"/>
        <rFont val="BIZ UDゴシック"/>
        <family val="3"/>
        <charset val="128"/>
      </rPr>
      <t>、事務局</t>
    </r>
    <r>
      <rPr>
        <sz val="10"/>
        <color theme="1"/>
        <rFont val="BIZ UDゴシック"/>
        <family val="3"/>
        <charset val="128"/>
      </rPr>
      <t>へ</t>
    </r>
    <r>
      <rPr>
        <sz val="11"/>
        <color theme="1"/>
        <rFont val="BIZ UDゴシック"/>
        <family val="3"/>
        <charset val="128"/>
      </rPr>
      <t>郵送</t>
    </r>
    <rPh sb="11" eb="14">
      <t>ユウソウリョウ</t>
    </rPh>
    <rPh sb="15" eb="18">
      <t>ゴウケイブン</t>
    </rPh>
    <rPh sb="19" eb="21">
      <t>キッテ</t>
    </rPh>
    <phoneticPr fontId="1"/>
  </si>
  <si>
    <t>※事務局確認日・各校舎
提出日が受付日になります</t>
    <rPh sb="1" eb="4">
      <t>ジムキョク</t>
    </rPh>
    <rPh sb="4" eb="6">
      <t>カクニン</t>
    </rPh>
    <rPh sb="6" eb="7">
      <t>ニチ</t>
    </rPh>
    <rPh sb="8" eb="9">
      <t>カク</t>
    </rPh>
    <rPh sb="9" eb="11">
      <t>コウシャ</t>
    </rPh>
    <rPh sb="12" eb="14">
      <t>テイシュツ</t>
    </rPh>
    <rPh sb="14" eb="15">
      <t>ヒ</t>
    </rPh>
    <rPh sb="16" eb="19">
      <t>ウケツケビ</t>
    </rPh>
    <phoneticPr fontId="1"/>
  </si>
  <si>
    <r>
      <t>もしく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各校舎</t>
    </r>
    <r>
      <rPr>
        <sz val="10"/>
        <color theme="1"/>
        <rFont val="BIZ UDゴシック"/>
        <family val="3"/>
        <charset val="128"/>
      </rPr>
      <t>へ「</t>
    </r>
    <r>
      <rPr>
        <sz val="11"/>
        <color theme="1"/>
        <rFont val="BIZ UDゴシック"/>
        <family val="3"/>
        <charset val="128"/>
      </rPr>
      <t>申請書」</t>
    </r>
    <r>
      <rPr>
        <sz val="10"/>
        <color theme="1"/>
        <rFont val="BIZ UDゴシック"/>
        <family val="3"/>
        <charset val="128"/>
      </rPr>
      <t>と「</t>
    </r>
    <r>
      <rPr>
        <sz val="11"/>
        <color theme="1"/>
        <rFont val="BIZ UDゴシック"/>
        <family val="3"/>
        <charset val="128"/>
      </rPr>
      <t>手数料・郵送料」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持参</t>
    </r>
    <rPh sb="4" eb="5">
      <t>カク</t>
    </rPh>
    <rPh sb="5" eb="7">
      <t>コウシャ</t>
    </rPh>
    <rPh sb="9" eb="12">
      <t>シンセイショ</t>
    </rPh>
    <rPh sb="15" eb="18">
      <t>テスウリョウ</t>
    </rPh>
    <rPh sb="19" eb="22">
      <t>ユウソウリョウ</t>
    </rPh>
    <rPh sb="24" eb="26">
      <t>ジサン</t>
    </rPh>
    <phoneticPr fontId="1"/>
  </si>
  <si>
    <t>郵送受取の場合</t>
    <rPh sb="0" eb="2">
      <t>ユウソウ</t>
    </rPh>
    <rPh sb="2" eb="4">
      <t>ウケトリ</t>
    </rPh>
    <rPh sb="5" eb="7">
      <t>バアイ</t>
    </rPh>
    <phoneticPr fontId="1"/>
  </si>
  <si>
    <t>➡</t>
    <phoneticPr fontId="1"/>
  </si>
  <si>
    <t>郵送先</t>
    <rPh sb="0" eb="3">
      <t>ユウソウサキ</t>
    </rPh>
    <phoneticPr fontId="1"/>
  </si>
  <si>
    <t>〒101‐0054
　東京都千代田区神田錦町3-12-10 神田竹尾ビル4階
　瑞穂MSC高等学校　事務局宛</t>
    <phoneticPr fontId="1"/>
  </si>
  <si>
    <r>
      <t>・メール</t>
    </r>
    <r>
      <rPr>
        <sz val="10"/>
        <color theme="1"/>
        <rFont val="BIZ UDゴシック"/>
        <family val="3"/>
        <charset val="128"/>
      </rPr>
      <t>で</t>
    </r>
    <r>
      <rPr>
        <sz val="11"/>
        <color theme="1"/>
        <rFont val="BIZ UDゴシック"/>
        <family val="3"/>
        <charset val="128"/>
      </rPr>
      <t>申請 ➡ 受取時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学校</t>
    </r>
    <r>
      <rPr>
        <sz val="10"/>
        <color theme="1"/>
        <rFont val="BIZ UDゴシック"/>
        <family val="3"/>
        <charset val="128"/>
      </rPr>
      <t>で</t>
    </r>
    <r>
      <rPr>
        <sz val="12"/>
        <color theme="1"/>
        <rFont val="BIZ UDゴシック"/>
        <family val="3"/>
        <charset val="128"/>
      </rPr>
      <t>お</t>
    </r>
    <r>
      <rPr>
        <sz val="11"/>
        <color theme="1"/>
        <rFont val="BIZ UDゴシック"/>
        <family val="3"/>
        <charset val="128"/>
      </rPr>
      <t>支払い</t>
    </r>
    <rPh sb="5" eb="7">
      <t>シンセイ</t>
    </rPh>
    <rPh sb="10" eb="13">
      <t>ウケトリジ</t>
    </rPh>
    <rPh sb="14" eb="16">
      <t>ガッコウ</t>
    </rPh>
    <rPh sb="18" eb="20">
      <t>シハラ</t>
    </rPh>
    <phoneticPr fontId="1"/>
  </si>
  <si>
    <t>※事務局確認日が受付日になります</t>
    <rPh sb="1" eb="4">
      <t>ジムキョク</t>
    </rPh>
    <rPh sb="4" eb="6">
      <t>カクニン</t>
    </rPh>
    <rPh sb="6" eb="7">
      <t>ヒ</t>
    </rPh>
    <rPh sb="8" eb="11">
      <t>ウケツケビ</t>
    </rPh>
    <phoneticPr fontId="1"/>
  </si>
  <si>
    <t>学校受取の場合</t>
    <rPh sb="0" eb="2">
      <t>ガッコウ</t>
    </rPh>
    <rPh sb="2" eb="4">
      <t>ウケトリ</t>
    </rPh>
    <rPh sb="5" eb="7">
      <t>バアイ</t>
    </rPh>
    <phoneticPr fontId="1"/>
  </si>
  <si>
    <t>info@mizuho-msc.com</t>
    <phoneticPr fontId="1"/>
  </si>
  <si>
    <t>※学校受取のみメール申請可能です</t>
    <rPh sb="1" eb="3">
      <t>ガッコウ</t>
    </rPh>
    <rPh sb="3" eb="5">
      <t>ウケトリ</t>
    </rPh>
    <rPh sb="10" eb="12">
      <t>シンセイ</t>
    </rPh>
    <rPh sb="12" eb="14">
      <t>カノウ</t>
    </rPh>
    <phoneticPr fontId="1"/>
  </si>
  <si>
    <r>
      <t>・各校舎</t>
    </r>
    <r>
      <rPr>
        <sz val="10"/>
        <color theme="1"/>
        <rFont val="BIZ UDゴシック"/>
        <family val="3"/>
        <charset val="128"/>
      </rPr>
      <t>で</t>
    </r>
    <r>
      <rPr>
        <sz val="11"/>
        <color theme="1"/>
        <rFont val="BIZ UDゴシック"/>
        <family val="3"/>
        <charset val="128"/>
      </rPr>
      <t>申請 ➡ 申請書</t>
    </r>
    <r>
      <rPr>
        <sz val="10"/>
        <color theme="1"/>
        <rFont val="BIZ UDゴシック"/>
        <family val="3"/>
        <charset val="128"/>
      </rPr>
      <t>と</t>
    </r>
    <r>
      <rPr>
        <sz val="11"/>
        <color theme="1"/>
        <rFont val="BIZ UDゴシック"/>
        <family val="3"/>
        <charset val="128"/>
      </rPr>
      <t>手数料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各校舎</t>
    </r>
    <r>
      <rPr>
        <sz val="10"/>
        <color theme="1"/>
        <rFont val="BIZ UDゴシック"/>
        <family val="3"/>
        <charset val="128"/>
      </rPr>
      <t>へ</t>
    </r>
    <r>
      <rPr>
        <sz val="11"/>
        <color theme="1"/>
        <rFont val="BIZ UDゴシック"/>
        <family val="3"/>
        <charset val="128"/>
      </rPr>
      <t>ご持参</t>
    </r>
    <r>
      <rPr>
        <sz val="10"/>
        <color theme="1"/>
        <rFont val="BIZ UDゴシック"/>
        <family val="3"/>
        <charset val="128"/>
      </rPr>
      <t>ください</t>
    </r>
    <rPh sb="1" eb="4">
      <t>カクコウシャ</t>
    </rPh>
    <rPh sb="5" eb="7">
      <t>シンセイ</t>
    </rPh>
    <rPh sb="14" eb="17">
      <t>テスウリョウ</t>
    </rPh>
    <rPh sb="18" eb="21">
      <t>カクコウシャ</t>
    </rPh>
    <phoneticPr fontId="1"/>
  </si>
  <si>
    <t>※各校舎提出日が受付日になります</t>
    <rPh sb="1" eb="4">
      <t>カクコウシャ</t>
    </rPh>
    <rPh sb="4" eb="7">
      <t>テイシュツビ</t>
    </rPh>
    <rPh sb="8" eb="11">
      <t>ウケツケビ</t>
    </rPh>
    <phoneticPr fontId="1"/>
  </si>
  <si>
    <t>手数料</t>
    <rPh sb="0" eb="3">
      <t>テスウリョウ</t>
    </rPh>
    <phoneticPr fontId="1"/>
  </si>
  <si>
    <t xml:space="preserve"> 一通につき　￥500</t>
    <rPh sb="1" eb="3">
      <t>イッツウ</t>
    </rPh>
    <phoneticPr fontId="1"/>
  </si>
  <si>
    <t>郵送料</t>
    <rPh sb="0" eb="3">
      <t>ユウソウリョウ</t>
    </rPh>
    <phoneticPr fontId="1"/>
  </si>
  <si>
    <t>レターパックライト</t>
    <phoneticPr fontId="1"/>
  </si>
  <si>
    <r>
      <t>　430</t>
    </r>
    <r>
      <rPr>
        <sz val="8"/>
        <color theme="1"/>
        <rFont val="BIZ UDゴシック"/>
        <family val="3"/>
        <charset val="128"/>
      </rPr>
      <t>円</t>
    </r>
    <rPh sb="4" eb="5">
      <t>エン</t>
    </rPh>
    <phoneticPr fontId="1"/>
  </si>
  <si>
    <t>（ポストへ届きます）</t>
    <rPh sb="5" eb="6">
      <t>トド</t>
    </rPh>
    <phoneticPr fontId="1"/>
  </si>
  <si>
    <t>レターパックプラス</t>
    <phoneticPr fontId="1"/>
  </si>
  <si>
    <r>
      <t>　600</t>
    </r>
    <r>
      <rPr>
        <sz val="8"/>
        <color theme="1"/>
        <rFont val="BIZ UDゴシック"/>
        <family val="3"/>
        <charset val="128"/>
      </rPr>
      <t>円</t>
    </r>
    <rPh sb="4" eb="5">
      <t>エン</t>
    </rPh>
    <phoneticPr fontId="1"/>
  </si>
  <si>
    <t>（本人へ直接手渡し致します）</t>
    <rPh sb="1" eb="3">
      <t>ホンニン</t>
    </rPh>
    <rPh sb="4" eb="6">
      <t>チョクセツ</t>
    </rPh>
    <rPh sb="6" eb="8">
      <t>テワタ</t>
    </rPh>
    <rPh sb="9" eb="10">
      <t>イタ</t>
    </rPh>
    <phoneticPr fontId="1"/>
  </si>
  <si>
    <t>学　 校　 受　 取</t>
    <rPh sb="0" eb="1">
      <t>ガク</t>
    </rPh>
    <rPh sb="3" eb="4">
      <t>コウ</t>
    </rPh>
    <rPh sb="6" eb="7">
      <t>ウケ</t>
    </rPh>
    <rPh sb="9" eb="10">
      <t>トリ</t>
    </rPh>
    <phoneticPr fontId="1"/>
  </si>
  <si>
    <r>
      <t>　　0</t>
    </r>
    <r>
      <rPr>
        <sz val="8"/>
        <color theme="1"/>
        <rFont val="BIZ UDゴシック"/>
        <family val="3"/>
        <charset val="128"/>
      </rPr>
      <t>円</t>
    </r>
    <rPh sb="3" eb="4">
      <t>エン</t>
    </rPh>
    <phoneticPr fontId="1"/>
  </si>
  <si>
    <t>（各校舎へ取りに来て頂きます）</t>
    <rPh sb="1" eb="4">
      <t>カクコウシャ</t>
    </rPh>
    <rPh sb="5" eb="6">
      <t>ト</t>
    </rPh>
    <rPh sb="8" eb="9">
      <t>キ</t>
    </rPh>
    <rPh sb="10" eb="11">
      <t>イタダ</t>
    </rPh>
    <phoneticPr fontId="1"/>
  </si>
  <si>
    <t>注意事項</t>
    <rPh sb="0" eb="4">
      <t>チュウイジコウ</t>
    </rPh>
    <phoneticPr fontId="1"/>
  </si>
  <si>
    <t>〇</t>
    <phoneticPr fontId="1"/>
  </si>
  <si>
    <r>
      <t>卒業後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経過年数</t>
    </r>
    <r>
      <rPr>
        <sz val="10"/>
        <color theme="1"/>
        <rFont val="BIZ UDゴシック"/>
        <family val="3"/>
        <charset val="128"/>
      </rPr>
      <t>により</t>
    </r>
    <r>
      <rPr>
        <sz val="11"/>
        <color theme="1"/>
        <rFont val="BIZ UDゴシック"/>
        <family val="3"/>
        <charset val="128"/>
      </rPr>
      <t>、証明書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発行</t>
    </r>
    <r>
      <rPr>
        <sz val="10"/>
        <color theme="1"/>
        <rFont val="BIZ UDゴシック"/>
        <family val="3"/>
        <charset val="128"/>
      </rPr>
      <t>できない</t>
    </r>
    <r>
      <rPr>
        <sz val="11"/>
        <color theme="1"/>
        <rFont val="BIZ UDゴシック"/>
        <family val="3"/>
        <charset val="128"/>
      </rPr>
      <t>場合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あります。（上表参照）
その際</t>
    </r>
    <r>
      <rPr>
        <sz val="10"/>
        <color theme="1"/>
        <rFont val="BIZ UDゴシック"/>
        <family val="3"/>
        <charset val="128"/>
      </rPr>
      <t>には</t>
    </r>
    <r>
      <rPr>
        <sz val="11"/>
        <color theme="1"/>
        <rFont val="BIZ UDゴシック"/>
        <family val="3"/>
        <charset val="128"/>
      </rPr>
      <t>申請前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事務局</t>
    </r>
    <r>
      <rPr>
        <sz val="10"/>
        <color theme="1"/>
        <rFont val="BIZ UDゴシック"/>
        <family val="3"/>
        <charset val="128"/>
      </rPr>
      <t>へお</t>
    </r>
    <r>
      <rPr>
        <sz val="11"/>
        <color theme="1"/>
        <rFont val="BIZ UDゴシック"/>
        <family val="3"/>
        <charset val="128"/>
      </rPr>
      <t>問</t>
    </r>
    <r>
      <rPr>
        <sz val="10"/>
        <color theme="1"/>
        <rFont val="BIZ UDゴシック"/>
        <family val="3"/>
        <charset val="128"/>
      </rPr>
      <t>い</t>
    </r>
    <r>
      <rPr>
        <sz val="11"/>
        <color theme="1"/>
        <rFont val="BIZ UDゴシック"/>
        <family val="3"/>
        <charset val="128"/>
      </rPr>
      <t>合</t>
    </r>
    <r>
      <rPr>
        <sz val="10"/>
        <color theme="1"/>
        <rFont val="BIZ UDゴシック"/>
        <family val="3"/>
        <charset val="128"/>
      </rPr>
      <t>わせください。</t>
    </r>
    <rPh sb="0" eb="3">
      <t>ソツギョウゴ</t>
    </rPh>
    <rPh sb="4" eb="8">
      <t>ケイカネンスウ</t>
    </rPh>
    <rPh sb="12" eb="15">
      <t>ショウメイショ</t>
    </rPh>
    <rPh sb="16" eb="18">
      <t>ハッコウ</t>
    </rPh>
    <rPh sb="22" eb="24">
      <t>バアイ</t>
    </rPh>
    <rPh sb="31" eb="32">
      <t>ウエ</t>
    </rPh>
    <rPh sb="32" eb="33">
      <t>ヒョウ</t>
    </rPh>
    <rPh sb="33" eb="35">
      <t>サンショウ</t>
    </rPh>
    <rPh sb="39" eb="40">
      <t>サイ</t>
    </rPh>
    <rPh sb="42" eb="45">
      <t>シンセイマエ</t>
    </rPh>
    <rPh sb="46" eb="49">
      <t>ジムキョク</t>
    </rPh>
    <rPh sb="51" eb="52">
      <t>ト</t>
    </rPh>
    <rPh sb="53" eb="54">
      <t>ア</t>
    </rPh>
    <phoneticPr fontId="1"/>
  </si>
  <si>
    <r>
      <t>各証明書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記載</t>
    </r>
    <r>
      <rPr>
        <sz val="10"/>
        <color theme="1"/>
        <rFont val="BIZ UDゴシック"/>
        <family val="3"/>
        <charset val="128"/>
      </rPr>
      <t>する</t>
    </r>
    <r>
      <rPr>
        <sz val="11"/>
        <color theme="1"/>
        <rFont val="BIZ UDゴシック"/>
        <family val="3"/>
        <charset val="128"/>
      </rPr>
      <t>氏名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、在籍時</t>
    </r>
    <r>
      <rPr>
        <sz val="10"/>
        <color theme="1"/>
        <rFont val="BIZ UDゴシック"/>
        <family val="3"/>
        <charset val="128"/>
      </rPr>
      <t>のものを</t>
    </r>
    <r>
      <rPr>
        <sz val="11"/>
        <color theme="1"/>
        <rFont val="BIZ UDゴシック"/>
        <family val="3"/>
        <charset val="128"/>
      </rPr>
      <t>原則</t>
    </r>
    <r>
      <rPr>
        <sz val="10"/>
        <color theme="1"/>
        <rFont val="BIZ UDゴシック"/>
        <family val="3"/>
        <charset val="128"/>
      </rPr>
      <t>としていますが</t>
    </r>
    <r>
      <rPr>
        <sz val="11"/>
        <color theme="1"/>
        <rFont val="BIZ UDゴシック"/>
        <family val="3"/>
        <charset val="128"/>
      </rPr>
      <t>、改姓・改名後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氏名</t>
    </r>
    <r>
      <rPr>
        <sz val="10"/>
        <color theme="1"/>
        <rFont val="BIZ UDゴシック"/>
        <family val="3"/>
        <charset val="128"/>
      </rPr>
      <t>での</t>
    </r>
    <r>
      <rPr>
        <sz val="11"/>
        <color theme="1"/>
        <rFont val="BIZ UDゴシック"/>
        <family val="3"/>
        <charset val="128"/>
      </rPr>
      <t>証明書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ご希望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方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 xml:space="preserve">、
</t>
    </r>
    <r>
      <rPr>
        <sz val="10"/>
        <color theme="1"/>
        <rFont val="BIZ UDゴシック"/>
        <family val="3"/>
        <charset val="128"/>
      </rPr>
      <t>その</t>
    </r>
    <r>
      <rPr>
        <sz val="11"/>
        <color theme="1"/>
        <rFont val="BIZ UDゴシック"/>
        <family val="3"/>
        <charset val="128"/>
      </rPr>
      <t>旨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「備考欄」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記載</t>
    </r>
    <r>
      <rPr>
        <sz val="10"/>
        <color theme="1"/>
        <rFont val="BIZ UDゴシック"/>
        <family val="3"/>
        <charset val="128"/>
      </rPr>
      <t>し</t>
    </r>
    <r>
      <rPr>
        <sz val="11"/>
        <color theme="1"/>
        <rFont val="BIZ UDゴシック"/>
        <family val="3"/>
        <charset val="128"/>
      </rPr>
      <t>、在籍時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氏名</t>
    </r>
    <r>
      <rPr>
        <sz val="10"/>
        <color theme="1"/>
        <rFont val="BIZ UDゴシック"/>
        <family val="3"/>
        <charset val="128"/>
      </rPr>
      <t>と</t>
    </r>
    <r>
      <rPr>
        <sz val="11"/>
        <color theme="1"/>
        <rFont val="BIZ UDゴシック"/>
        <family val="3"/>
        <charset val="128"/>
      </rPr>
      <t>現在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氏名が確認</t>
    </r>
    <r>
      <rPr>
        <sz val="10"/>
        <color theme="1"/>
        <rFont val="BIZ UDゴシック"/>
        <family val="3"/>
        <charset val="128"/>
      </rPr>
      <t>できる</t>
    </r>
    <r>
      <rPr>
        <sz val="11"/>
        <color theme="1"/>
        <rFont val="BIZ UDゴシック"/>
        <family val="3"/>
        <charset val="128"/>
      </rPr>
      <t>公的機関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証明書（戸籍謄本）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添付</t>
    </r>
    <r>
      <rPr>
        <sz val="10"/>
        <color theme="1"/>
        <rFont val="BIZ UDゴシック"/>
        <family val="3"/>
        <charset val="128"/>
      </rPr>
      <t>して
ください。</t>
    </r>
    <rPh sb="0" eb="4">
      <t>カクショウメイショ</t>
    </rPh>
    <rPh sb="5" eb="7">
      <t>キサイ</t>
    </rPh>
    <rPh sb="9" eb="11">
      <t>シメイ</t>
    </rPh>
    <rPh sb="13" eb="16">
      <t>ザイセキジ</t>
    </rPh>
    <rPh sb="20" eb="22">
      <t>ゲンソク</t>
    </rPh>
    <rPh sb="33" eb="35">
      <t>カイメイ</t>
    </rPh>
    <rPh sb="35" eb="36">
      <t>アト</t>
    </rPh>
    <rPh sb="37" eb="39">
      <t>シメイ</t>
    </rPh>
    <rPh sb="41" eb="44">
      <t>ショウメイショ</t>
    </rPh>
    <rPh sb="46" eb="48">
      <t>キボウ</t>
    </rPh>
    <rPh sb="49" eb="50">
      <t>カタ</t>
    </rPh>
    <rPh sb="55" eb="56">
      <t>ムネ</t>
    </rPh>
    <rPh sb="58" eb="61">
      <t>ビコウラン</t>
    </rPh>
    <rPh sb="63" eb="65">
      <t>キサイ</t>
    </rPh>
    <rPh sb="67" eb="70">
      <t>ザイセキジ</t>
    </rPh>
    <rPh sb="71" eb="73">
      <t>シメイ</t>
    </rPh>
    <rPh sb="74" eb="76">
      <t>ゲンザイ</t>
    </rPh>
    <rPh sb="77" eb="79">
      <t>シメイ</t>
    </rPh>
    <rPh sb="80" eb="82">
      <t>カクニン</t>
    </rPh>
    <rPh sb="85" eb="89">
      <t>コウテキキカン</t>
    </rPh>
    <rPh sb="94" eb="98">
      <t>コセキトウホン</t>
    </rPh>
    <rPh sb="100" eb="102">
      <t>テンプ</t>
    </rPh>
    <phoneticPr fontId="1"/>
  </si>
  <si>
    <r>
      <t>証明書提出先</t>
    </r>
    <r>
      <rPr>
        <sz val="10"/>
        <color theme="1"/>
        <rFont val="BIZ UDゴシック"/>
        <family val="3"/>
        <charset val="128"/>
      </rPr>
      <t>によっては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有効期限</t>
    </r>
    <r>
      <rPr>
        <sz val="11"/>
        <color theme="1"/>
        <rFont val="BIZ UDゴシック"/>
        <family val="3"/>
        <charset val="128"/>
      </rPr>
      <t>や</t>
    </r>
    <r>
      <rPr>
        <u/>
        <sz val="11"/>
        <color theme="1"/>
        <rFont val="BIZ UDゴシック"/>
        <family val="3"/>
        <charset val="128"/>
      </rPr>
      <t>発行日の指定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ある場合</t>
    </r>
    <r>
      <rPr>
        <sz val="10"/>
        <color theme="1"/>
        <rFont val="BIZ UDゴシック"/>
        <family val="3"/>
        <charset val="128"/>
      </rPr>
      <t>があります。</t>
    </r>
    <r>
      <rPr>
        <sz val="11"/>
        <color theme="1"/>
        <rFont val="BIZ UDゴシック"/>
        <family val="3"/>
        <charset val="128"/>
      </rPr>
      <t xml:space="preserve">
提出先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期限</t>
    </r>
    <r>
      <rPr>
        <sz val="10"/>
        <color theme="1"/>
        <rFont val="BIZ UDゴシック"/>
        <family val="3"/>
        <charset val="128"/>
      </rPr>
      <t>を</t>
    </r>
    <r>
      <rPr>
        <sz val="11"/>
        <color theme="1"/>
        <rFont val="BIZ UDゴシック"/>
        <family val="3"/>
        <charset val="128"/>
      </rPr>
      <t>確認</t>
    </r>
    <r>
      <rPr>
        <sz val="10"/>
        <color theme="1"/>
        <rFont val="BIZ UDゴシック"/>
        <family val="3"/>
        <charset val="128"/>
      </rPr>
      <t>して</t>
    </r>
    <r>
      <rPr>
        <sz val="11"/>
        <color theme="1"/>
        <rFont val="BIZ UDゴシック"/>
        <family val="3"/>
        <charset val="128"/>
      </rPr>
      <t>申請</t>
    </r>
    <r>
      <rPr>
        <sz val="10"/>
        <color theme="1"/>
        <rFont val="BIZ UDゴシック"/>
        <family val="3"/>
        <charset val="128"/>
      </rPr>
      <t>してください</t>
    </r>
    <r>
      <rPr>
        <sz val="11"/>
        <color theme="1"/>
        <rFont val="BIZ UDゴシック"/>
        <family val="3"/>
        <charset val="128"/>
      </rPr>
      <t>（ほとんど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3</t>
    </r>
    <r>
      <rPr>
        <sz val="9"/>
        <color theme="1"/>
        <rFont val="BIZ UDゴシック"/>
        <family val="3"/>
        <charset val="128"/>
      </rPr>
      <t>か</t>
    </r>
    <r>
      <rPr>
        <sz val="11"/>
        <color theme="1"/>
        <rFont val="BIZ UDゴシック"/>
        <family val="3"/>
        <charset val="128"/>
      </rPr>
      <t>月以内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発行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 xml:space="preserve">証明書）
</t>
    </r>
    <rPh sb="0" eb="3">
      <t>ショウメイショ</t>
    </rPh>
    <rPh sb="3" eb="6">
      <t>テイシュツサキ</t>
    </rPh>
    <rPh sb="12" eb="16">
      <t>ユウコウキゲン</t>
    </rPh>
    <rPh sb="17" eb="20">
      <t>ハッコウビ</t>
    </rPh>
    <rPh sb="21" eb="23">
      <t>シテイ</t>
    </rPh>
    <rPh sb="26" eb="28">
      <t>バアイ</t>
    </rPh>
    <rPh sb="62" eb="65">
      <t>ゲツイナイ</t>
    </rPh>
    <rPh sb="66" eb="68">
      <t>ハッコウ</t>
    </rPh>
    <rPh sb="69" eb="72">
      <t>ショウメイショ</t>
    </rPh>
    <phoneticPr fontId="1"/>
  </si>
  <si>
    <r>
      <t>厳封されている</t>
    </r>
    <r>
      <rPr>
        <sz val="10"/>
        <color theme="1"/>
        <rFont val="BIZ UDゴシック"/>
        <family val="3"/>
        <charset val="128"/>
      </rPr>
      <t>もの</t>
    </r>
    <r>
      <rPr>
        <sz val="11"/>
        <color theme="1"/>
        <rFont val="BIZ UDゴシック"/>
        <family val="3"/>
        <charset val="128"/>
      </rPr>
      <t>（封筒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糊付</t>
    </r>
    <r>
      <rPr>
        <sz val="10"/>
        <color theme="1"/>
        <rFont val="BIZ UDゴシック"/>
        <family val="3"/>
        <charset val="128"/>
      </rPr>
      <t>け</t>
    </r>
    <r>
      <rPr>
        <sz val="11"/>
        <color theme="1"/>
        <rFont val="BIZ UDゴシック"/>
        <family val="3"/>
        <charset val="128"/>
      </rPr>
      <t>部分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「緘」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押印</t>
    </r>
    <r>
      <rPr>
        <sz val="10"/>
        <color theme="1"/>
        <rFont val="BIZ UDゴシック"/>
        <family val="3"/>
        <charset val="128"/>
      </rPr>
      <t>が</t>
    </r>
    <r>
      <rPr>
        <sz val="11"/>
        <color theme="1"/>
        <rFont val="BIZ UDゴシック"/>
        <family val="3"/>
        <charset val="128"/>
      </rPr>
      <t>あるもの）</t>
    </r>
    <r>
      <rPr>
        <sz val="10"/>
        <color theme="1"/>
        <rFont val="BIZ UDゴシック"/>
        <family val="3"/>
        <charset val="128"/>
      </rPr>
      <t>は、</t>
    </r>
    <r>
      <rPr>
        <u/>
        <sz val="11"/>
        <color theme="1"/>
        <rFont val="BIZ UDゴシック"/>
        <family val="3"/>
        <charset val="128"/>
      </rPr>
      <t>開封</t>
    </r>
    <r>
      <rPr>
        <u/>
        <sz val="10"/>
        <color theme="1"/>
        <rFont val="BIZ UDゴシック"/>
        <family val="3"/>
        <charset val="128"/>
      </rPr>
      <t>しないでください。</t>
    </r>
    <r>
      <rPr>
        <sz val="11"/>
        <color theme="1"/>
        <rFont val="BIZ UDゴシック"/>
        <family val="3"/>
        <charset val="128"/>
      </rPr>
      <t>（開封無効）</t>
    </r>
    <rPh sb="0" eb="2">
      <t>ゲンプウ</t>
    </rPh>
    <rPh sb="10" eb="12">
      <t>フウトウ</t>
    </rPh>
    <rPh sb="13" eb="15">
      <t>ノリヅ</t>
    </rPh>
    <rPh sb="16" eb="18">
      <t>ブブン</t>
    </rPh>
    <rPh sb="20" eb="21">
      <t>カン</t>
    </rPh>
    <rPh sb="23" eb="25">
      <t>オウイン</t>
    </rPh>
    <rPh sb="33" eb="35">
      <t>カイフウ</t>
    </rPh>
    <rPh sb="45" eb="49">
      <t>カイフウムコウ</t>
    </rPh>
    <phoneticPr fontId="1"/>
  </si>
  <si>
    <r>
      <t>郵送受け取りの場合は、必要</t>
    </r>
    <r>
      <rPr>
        <sz val="10"/>
        <color theme="1"/>
        <rFont val="BIZ UDゴシック"/>
        <family val="3"/>
        <charset val="128"/>
      </rPr>
      <t>な</t>
    </r>
    <r>
      <rPr>
        <sz val="11"/>
        <color theme="1"/>
        <rFont val="BIZ UDゴシック"/>
        <family val="3"/>
        <charset val="128"/>
      </rPr>
      <t>手数料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お支払</t>
    </r>
    <r>
      <rPr>
        <sz val="10"/>
        <color theme="1"/>
        <rFont val="BIZ UDゴシック"/>
        <family val="3"/>
        <charset val="128"/>
      </rPr>
      <t>いが</t>
    </r>
    <r>
      <rPr>
        <sz val="11"/>
        <color theme="1"/>
        <rFont val="BIZ UDゴシック"/>
        <family val="3"/>
        <charset val="128"/>
      </rPr>
      <t>確認</t>
    </r>
    <r>
      <rPr>
        <sz val="10"/>
        <color theme="1"/>
        <rFont val="BIZ UDゴシック"/>
        <family val="3"/>
        <charset val="128"/>
      </rPr>
      <t>されてからの</t>
    </r>
    <r>
      <rPr>
        <sz val="11"/>
        <color theme="1"/>
        <rFont val="BIZ UDゴシック"/>
        <family val="3"/>
        <charset val="128"/>
      </rPr>
      <t>交付</t>
    </r>
    <r>
      <rPr>
        <sz val="10"/>
        <color theme="1"/>
        <rFont val="BIZ UDゴシック"/>
        <family val="3"/>
        <charset val="128"/>
      </rPr>
      <t xml:space="preserve">になります。
</t>
    </r>
    <r>
      <rPr>
        <sz val="11"/>
        <color theme="1"/>
        <rFont val="BIZ UDゴシック"/>
        <family val="3"/>
        <charset val="128"/>
      </rPr>
      <t>お支払</t>
    </r>
    <r>
      <rPr>
        <sz val="10"/>
        <color theme="1"/>
        <rFont val="BIZ UDゴシック"/>
        <family val="3"/>
        <charset val="128"/>
      </rPr>
      <t>いは</t>
    </r>
    <r>
      <rPr>
        <u/>
        <sz val="11"/>
        <color theme="1"/>
        <rFont val="BIZ UDゴシック"/>
        <family val="3"/>
        <charset val="128"/>
      </rPr>
      <t>おつりのないよう</t>
    </r>
    <r>
      <rPr>
        <sz val="10"/>
        <color theme="1"/>
        <rFont val="BIZ UDゴシック"/>
        <family val="3"/>
        <charset val="128"/>
      </rPr>
      <t>お</t>
    </r>
    <r>
      <rPr>
        <sz val="11"/>
        <color theme="1"/>
        <rFont val="BIZ UDゴシック"/>
        <family val="3"/>
        <charset val="128"/>
      </rPr>
      <t>願</t>
    </r>
    <r>
      <rPr>
        <sz val="10"/>
        <color theme="1"/>
        <rFont val="BIZ UDゴシック"/>
        <family val="3"/>
        <charset val="128"/>
      </rPr>
      <t>いします。</t>
    </r>
    <rPh sb="0" eb="2">
      <t>ユウソウ</t>
    </rPh>
    <rPh sb="2" eb="3">
      <t>ウ</t>
    </rPh>
    <rPh sb="4" eb="5">
      <t>ト</t>
    </rPh>
    <rPh sb="7" eb="9">
      <t>バアイ</t>
    </rPh>
    <rPh sb="11" eb="13">
      <t>ヒツヨウ</t>
    </rPh>
    <rPh sb="14" eb="17">
      <t>テスウリョウ</t>
    </rPh>
    <rPh sb="19" eb="21">
      <t>シハラ</t>
    </rPh>
    <rPh sb="23" eb="25">
      <t>カクニン</t>
    </rPh>
    <rPh sb="31" eb="33">
      <t>コウフ</t>
    </rPh>
    <rPh sb="41" eb="43">
      <t>シハラ</t>
    </rPh>
    <rPh sb="54" eb="55">
      <t>ネガ</t>
    </rPh>
    <phoneticPr fontId="1"/>
  </si>
  <si>
    <r>
      <rPr>
        <u/>
        <sz val="11"/>
        <color rgb="FFFF0000"/>
        <rFont val="BIZ UDゴシック"/>
        <family val="3"/>
        <charset val="128"/>
      </rPr>
      <t>交付</t>
    </r>
    <r>
      <rPr>
        <u/>
        <sz val="10"/>
        <color rgb="FFFF0000"/>
        <rFont val="BIZ UDゴシック"/>
        <family val="3"/>
        <charset val="128"/>
      </rPr>
      <t>までの</t>
    </r>
    <r>
      <rPr>
        <u/>
        <sz val="11"/>
        <color rgb="FFFF0000"/>
        <rFont val="BIZ UDゴシック"/>
        <family val="3"/>
        <charset val="128"/>
      </rPr>
      <t>日数</t>
    </r>
    <r>
      <rPr>
        <u/>
        <sz val="10"/>
        <color rgb="FFFF0000"/>
        <rFont val="BIZ UDゴシック"/>
        <family val="3"/>
        <charset val="128"/>
      </rPr>
      <t>は、</t>
    </r>
    <r>
      <rPr>
        <b/>
        <u/>
        <sz val="11"/>
        <color rgb="FFFF0000"/>
        <rFont val="BIZ UDゴシック"/>
        <family val="3"/>
        <charset val="128"/>
      </rPr>
      <t>受付可能日</t>
    </r>
    <r>
      <rPr>
        <u/>
        <sz val="8"/>
        <color rgb="FFFF0000"/>
        <rFont val="BIZ UDゴシック"/>
        <family val="3"/>
        <charset val="128"/>
      </rPr>
      <t>（※1</t>
    </r>
    <r>
      <rPr>
        <u/>
        <sz val="10"/>
        <color rgb="FFFF0000"/>
        <rFont val="BIZ UDゴシック"/>
        <family val="3"/>
        <charset val="128"/>
      </rPr>
      <t>）</t>
    </r>
    <r>
      <rPr>
        <b/>
        <u/>
        <sz val="10"/>
        <color rgb="FFFF0000"/>
        <rFont val="BIZ UDゴシック"/>
        <family val="3"/>
        <charset val="128"/>
      </rPr>
      <t>に</t>
    </r>
    <r>
      <rPr>
        <b/>
        <u/>
        <sz val="11"/>
        <color rgb="FFFF0000"/>
        <rFont val="BIZ UDゴシック"/>
        <family val="3"/>
        <charset val="128"/>
      </rPr>
      <t>受付後、10日前後</t>
    </r>
    <r>
      <rPr>
        <u/>
        <sz val="10"/>
        <color rgb="FFFF0000"/>
        <rFont val="BIZ UDゴシック"/>
        <family val="3"/>
        <charset val="128"/>
      </rPr>
      <t>かかります。</t>
    </r>
    <r>
      <rPr>
        <sz val="11"/>
        <color theme="1"/>
        <rFont val="BIZ UDゴシック"/>
        <family val="3"/>
        <charset val="128"/>
      </rPr>
      <t>余裕</t>
    </r>
    <r>
      <rPr>
        <sz val="10"/>
        <color theme="1"/>
        <rFont val="BIZ UDゴシック"/>
        <family val="3"/>
        <charset val="128"/>
      </rPr>
      <t>をもって</t>
    </r>
    <r>
      <rPr>
        <sz val="11"/>
        <color theme="1"/>
        <rFont val="BIZ UDゴシック"/>
        <family val="3"/>
        <charset val="128"/>
      </rPr>
      <t>申請</t>
    </r>
    <r>
      <rPr>
        <sz val="10"/>
        <color theme="1"/>
        <rFont val="BIZ UDゴシック"/>
        <family val="3"/>
        <charset val="128"/>
      </rPr>
      <t>して下さい。</t>
    </r>
    <r>
      <rPr>
        <sz val="11"/>
        <color theme="1"/>
        <rFont val="BIZ UDゴシック"/>
        <family val="3"/>
        <charset val="128"/>
      </rPr>
      <t xml:space="preserve">
お急ぎ</t>
    </r>
    <r>
      <rPr>
        <sz val="10"/>
        <color theme="1"/>
        <rFont val="BIZ UDゴシック"/>
        <family val="3"/>
        <charset val="128"/>
      </rPr>
      <t>の</t>
    </r>
    <r>
      <rPr>
        <sz val="11"/>
        <color theme="1"/>
        <rFont val="BIZ UDゴシック"/>
        <family val="3"/>
        <charset val="128"/>
      </rPr>
      <t>場合</t>
    </r>
    <r>
      <rPr>
        <sz val="10"/>
        <color theme="1"/>
        <rFont val="BIZ UDゴシック"/>
        <family val="3"/>
        <charset val="128"/>
      </rPr>
      <t>は</t>
    </r>
    <r>
      <rPr>
        <sz val="11"/>
        <color theme="1"/>
        <rFont val="BIZ UDゴシック"/>
        <family val="3"/>
        <charset val="128"/>
      </rPr>
      <t>申請前</t>
    </r>
    <r>
      <rPr>
        <sz val="10"/>
        <color theme="1"/>
        <rFont val="BIZ UDゴシック"/>
        <family val="3"/>
        <charset val="128"/>
      </rPr>
      <t>に</t>
    </r>
    <r>
      <rPr>
        <sz val="11"/>
        <color theme="1"/>
        <rFont val="BIZ UDゴシック"/>
        <family val="3"/>
        <charset val="128"/>
      </rPr>
      <t>必ず担任まで</t>
    </r>
    <r>
      <rPr>
        <sz val="10"/>
        <color theme="1"/>
        <rFont val="BIZ UDゴシック"/>
        <family val="3"/>
        <charset val="128"/>
      </rPr>
      <t>ご</t>
    </r>
    <r>
      <rPr>
        <sz val="11"/>
        <color theme="1"/>
        <rFont val="BIZ UDゴシック"/>
        <family val="3"/>
        <charset val="128"/>
      </rPr>
      <t>相談</t>
    </r>
    <r>
      <rPr>
        <sz val="10"/>
        <color theme="1"/>
        <rFont val="BIZ UDゴシック"/>
        <family val="3"/>
        <charset val="128"/>
      </rPr>
      <t>ください。</t>
    </r>
    <rPh sb="0" eb="2">
      <t>コウフ</t>
    </rPh>
    <rPh sb="5" eb="7">
      <t>ニッスウ</t>
    </rPh>
    <rPh sb="9" eb="11">
      <t>ウケツケ</t>
    </rPh>
    <rPh sb="11" eb="13">
      <t>カノウ</t>
    </rPh>
    <rPh sb="13" eb="14">
      <t>ビ</t>
    </rPh>
    <rPh sb="19" eb="21">
      <t>ウケツケ</t>
    </rPh>
    <rPh sb="21" eb="22">
      <t>アト</t>
    </rPh>
    <rPh sb="25" eb="26">
      <t>ニチ</t>
    </rPh>
    <rPh sb="26" eb="28">
      <t>ゼンゴ</t>
    </rPh>
    <rPh sb="34" eb="36">
      <t>ヨユウ</t>
    </rPh>
    <rPh sb="40" eb="42">
      <t>シンセイ</t>
    </rPh>
    <rPh sb="44" eb="45">
      <t>クダ</t>
    </rPh>
    <rPh sb="50" eb="51">
      <t>イソ</t>
    </rPh>
    <rPh sb="53" eb="55">
      <t>バアイ</t>
    </rPh>
    <rPh sb="56" eb="59">
      <t>シンセイマエ</t>
    </rPh>
    <rPh sb="60" eb="61">
      <t>カナラ</t>
    </rPh>
    <rPh sb="62" eb="64">
      <t>タンニン</t>
    </rPh>
    <rPh sb="67" eb="69">
      <t>ソウダン</t>
    </rPh>
    <phoneticPr fontId="1"/>
  </si>
  <si>
    <r>
      <t>（※1）</t>
    </r>
    <r>
      <rPr>
        <b/>
        <sz val="10"/>
        <color rgb="FFFF0000"/>
        <rFont val="BIZ UDゴシック"/>
        <family val="3"/>
        <charset val="128"/>
      </rPr>
      <t>受付可能日</t>
    </r>
    <r>
      <rPr>
        <sz val="9"/>
        <color rgb="FFFF0000"/>
        <rFont val="BIZ UDゴシック"/>
        <family val="3"/>
        <charset val="128"/>
      </rPr>
      <t>とは、事務局及び各校舎が</t>
    </r>
    <r>
      <rPr>
        <sz val="10"/>
        <color rgb="FFFF0000"/>
        <rFont val="BIZ UDゴシック"/>
        <family val="3"/>
        <charset val="128"/>
      </rPr>
      <t>開いている日時</t>
    </r>
    <r>
      <rPr>
        <sz val="9"/>
        <color rgb="FFFF0000"/>
        <rFont val="BIZ UDゴシック"/>
        <family val="3"/>
        <charset val="128"/>
      </rPr>
      <t>です。</t>
    </r>
    <r>
      <rPr>
        <sz val="10"/>
        <color rgb="FFFF0000"/>
        <rFont val="BIZ UDゴシック"/>
        <family val="3"/>
        <charset val="128"/>
      </rPr>
      <t xml:space="preserve">
　　　 土日祝日</t>
    </r>
    <r>
      <rPr>
        <sz val="9"/>
        <color rgb="FFFF0000"/>
        <rFont val="BIZ UDゴシック"/>
        <family val="3"/>
        <charset val="128"/>
      </rPr>
      <t>や</t>
    </r>
    <r>
      <rPr>
        <sz val="10"/>
        <color rgb="FFFF0000"/>
        <rFont val="BIZ UDゴシック"/>
        <family val="3"/>
        <charset val="128"/>
      </rPr>
      <t>長期休校日</t>
    </r>
    <r>
      <rPr>
        <sz val="9"/>
        <color rgb="FFFF0000"/>
        <rFont val="BIZ UDゴシック"/>
        <family val="3"/>
        <charset val="128"/>
      </rPr>
      <t>などは、</t>
    </r>
    <r>
      <rPr>
        <sz val="10"/>
        <color rgb="FFFF0000"/>
        <rFont val="BIZ UDゴシック"/>
        <family val="3"/>
        <charset val="128"/>
      </rPr>
      <t>学校窓口</t>
    </r>
    <r>
      <rPr>
        <sz val="9"/>
        <color rgb="FFFF0000"/>
        <rFont val="BIZ UDゴシック"/>
        <family val="3"/>
        <charset val="128"/>
      </rPr>
      <t>は</t>
    </r>
    <r>
      <rPr>
        <sz val="10"/>
        <color rgb="FFFF0000"/>
        <rFont val="BIZ UDゴシック"/>
        <family val="3"/>
        <charset val="128"/>
      </rPr>
      <t xml:space="preserve">停止しています。
　　　 </t>
    </r>
    <r>
      <rPr>
        <u/>
        <sz val="10"/>
        <rFont val="BIZ UDゴシック"/>
        <family val="3"/>
        <charset val="128"/>
      </rPr>
      <t>例）年末年始休校</t>
    </r>
    <r>
      <rPr>
        <u/>
        <sz val="9"/>
        <rFont val="BIZ UDゴシック"/>
        <family val="3"/>
        <charset val="128"/>
      </rPr>
      <t>が</t>
    </r>
    <r>
      <rPr>
        <u/>
        <sz val="10"/>
        <rFont val="BIZ UDゴシック"/>
        <family val="3"/>
        <charset val="128"/>
      </rPr>
      <t>12/27～1/5</t>
    </r>
    <r>
      <rPr>
        <u/>
        <sz val="9"/>
        <rFont val="BIZ UDゴシック"/>
        <family val="3"/>
        <charset val="128"/>
      </rPr>
      <t>で、</t>
    </r>
    <r>
      <rPr>
        <u/>
        <sz val="10"/>
        <rFont val="BIZ UDゴシック"/>
        <family val="3"/>
        <charset val="128"/>
      </rPr>
      <t>12/26</t>
    </r>
    <r>
      <rPr>
        <u/>
        <sz val="9"/>
        <rFont val="BIZ UDゴシック"/>
        <family val="3"/>
        <charset val="128"/>
      </rPr>
      <t>に</t>
    </r>
    <r>
      <rPr>
        <u/>
        <sz val="10"/>
        <rFont val="BIZ UDゴシック"/>
        <family val="3"/>
        <charset val="128"/>
      </rPr>
      <t>申請した場合　⇒　1/6受付日</t>
    </r>
    <r>
      <rPr>
        <u/>
        <sz val="9"/>
        <rFont val="BIZ UDゴシック"/>
        <family val="3"/>
        <charset val="128"/>
      </rPr>
      <t>となります。</t>
    </r>
    <rPh sb="4" eb="9">
      <t>ウケツケカノウビ</t>
    </rPh>
    <rPh sb="12" eb="15">
      <t>ジムキョク</t>
    </rPh>
    <rPh sb="15" eb="16">
      <t>オヨ</t>
    </rPh>
    <rPh sb="17" eb="20">
      <t>カクコウシャ</t>
    </rPh>
    <rPh sb="21" eb="22">
      <t>ア</t>
    </rPh>
    <rPh sb="26" eb="28">
      <t>ニチジ</t>
    </rPh>
    <rPh sb="55" eb="57">
      <t>テイシ</t>
    </rPh>
    <rPh sb="68" eb="69">
      <t>レイ</t>
    </rPh>
    <rPh sb="70" eb="72">
      <t>ネンマツ</t>
    </rPh>
    <rPh sb="72" eb="74">
      <t>ネンシ</t>
    </rPh>
    <rPh sb="106" eb="109">
      <t>ウケツケビ</t>
    </rPh>
    <phoneticPr fontId="1"/>
  </si>
  <si>
    <t>問い合わせ</t>
    <rPh sb="0" eb="1">
      <t>ト</t>
    </rPh>
    <rPh sb="2" eb="3">
      <t>ア</t>
    </rPh>
    <phoneticPr fontId="1"/>
  </si>
  <si>
    <t>瑞穂MSC高等学校　事務局</t>
    <rPh sb="0" eb="2">
      <t>ミズホ</t>
    </rPh>
    <rPh sb="5" eb="9">
      <t>コウトウガッコウ</t>
    </rPh>
    <rPh sb="10" eb="13">
      <t>ジムキョク</t>
    </rPh>
    <phoneticPr fontId="1"/>
  </si>
  <si>
    <t>℡：0120-555-720</t>
    <phoneticPr fontId="1"/>
  </si>
  <si>
    <t>証明書等発行申請書</t>
    <rPh sb="0" eb="3">
      <t>ショウメイショ</t>
    </rPh>
    <rPh sb="3" eb="4">
      <t>トウ</t>
    </rPh>
    <rPh sb="4" eb="6">
      <t>ハッコウ</t>
    </rPh>
    <rPh sb="6" eb="9">
      <t>シンセイショ</t>
    </rPh>
    <phoneticPr fontId="1"/>
  </si>
  <si>
    <t>学校法人みずほ学園</t>
    <rPh sb="0" eb="4">
      <t>ガッコウホウジン</t>
    </rPh>
    <rPh sb="7" eb="9">
      <t>ガクエン</t>
    </rPh>
    <phoneticPr fontId="1"/>
  </si>
  <si>
    <t>瑞穂ＭＳＣ高等学校長　殿</t>
    <rPh sb="0" eb="2">
      <t>ミズホ</t>
    </rPh>
    <rPh sb="5" eb="10">
      <t>コウトウガッコウチョウ</t>
    </rPh>
    <rPh sb="11" eb="12">
      <t>トノ</t>
    </rPh>
    <phoneticPr fontId="1"/>
  </si>
  <si>
    <t>提出日</t>
    <rPh sb="0" eb="2">
      <t>テイシュツ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</si>
  <si>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</si>
  <si>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</si>
  <si>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</si>
  <si>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学籍
番号</t>
    <rPh sb="0" eb="2">
      <t>ガクセキ</t>
    </rPh>
    <rPh sb="3" eb="5">
      <t>バンゴウ</t>
    </rPh>
    <phoneticPr fontId="1"/>
  </si>
  <si>
    <t>ふ り が な</t>
    <phoneticPr fontId="1"/>
  </si>
  <si>
    <t>生年月日</t>
    <rPh sb="0" eb="4">
      <t>セイネンガッピ</t>
    </rPh>
    <phoneticPr fontId="1"/>
  </si>
  <si>
    <t>生徒氏名</t>
    <rPh sb="0" eb="4">
      <t>セイトシメイ</t>
    </rPh>
    <phoneticPr fontId="1"/>
  </si>
  <si>
    <t>日生</t>
    <rPh sb="0" eb="1">
      <t>ニチ</t>
    </rPh>
    <rPh sb="1" eb="2">
      <t>ウ</t>
    </rPh>
    <phoneticPr fontId="1"/>
  </si>
  <si>
    <t>必要な証明書の
種類及び枚数</t>
    <rPh sb="0" eb="2">
      <t>ヒツヨウ</t>
    </rPh>
    <rPh sb="3" eb="6">
      <t>ショウメイショ</t>
    </rPh>
    <rPh sb="8" eb="10">
      <t>シュルイ</t>
    </rPh>
    <rPh sb="10" eb="11">
      <t>オヨ</t>
    </rPh>
    <rPh sb="12" eb="14">
      <t>マイスウ</t>
    </rPh>
    <phoneticPr fontId="1"/>
  </si>
  <si>
    <t>　卒業証明書</t>
    <rPh sb="1" eb="6">
      <t>ソツギョウショウメイショ</t>
    </rPh>
    <phoneticPr fontId="1"/>
  </si>
  <si>
    <t>通</t>
    <rPh sb="0" eb="1">
      <t>ツウ</t>
    </rPh>
    <phoneticPr fontId="1"/>
  </si>
  <si>
    <t>自動表示されます</t>
    <rPh sb="0" eb="4">
      <t>ジドウヒョウジ</t>
    </rPh>
    <phoneticPr fontId="1"/>
  </si>
  <si>
    <t>合計</t>
    <rPh sb="0" eb="2">
      <t>ゴウケイ</t>
    </rPh>
    <phoneticPr fontId="1"/>
  </si>
  <si>
    <t>　在学証明書</t>
    <rPh sb="1" eb="3">
      <t>ザイガク</t>
    </rPh>
    <rPh sb="3" eb="6">
      <t>ショウメイショ</t>
    </rPh>
    <phoneticPr fontId="1"/>
  </si>
  <si>
    <t>　在学期間証明書</t>
    <rPh sb="1" eb="3">
      <t>ザイガク</t>
    </rPh>
    <rPh sb="3" eb="8">
      <t>キカンショウメイショ</t>
    </rPh>
    <phoneticPr fontId="1"/>
  </si>
  <si>
    <r>
      <t>　転学照会書（生徒</t>
    </r>
    <r>
      <rPr>
        <sz val="10"/>
        <color theme="1"/>
        <rFont val="UD デジタル 教科書体 NK-R"/>
        <family val="1"/>
        <charset val="128"/>
      </rPr>
      <t>の</t>
    </r>
    <r>
      <rPr>
        <sz val="11"/>
        <color theme="1"/>
        <rFont val="UD デジタル 教科書体 NK-R"/>
        <family val="1"/>
        <charset val="128"/>
      </rPr>
      <t>転入学</t>
    </r>
    <r>
      <rPr>
        <sz val="10"/>
        <color theme="1"/>
        <rFont val="UD デジタル 教科書体 NK-R"/>
        <family val="1"/>
        <charset val="128"/>
      </rPr>
      <t>に</t>
    </r>
    <r>
      <rPr>
        <sz val="11"/>
        <color theme="1"/>
        <rFont val="UD デジタル 教科書体 NK-R"/>
        <family val="1"/>
        <charset val="128"/>
      </rPr>
      <t>ついて）</t>
    </r>
    <rPh sb="1" eb="6">
      <t>テンガクショウカイショ</t>
    </rPh>
    <rPh sb="7" eb="9">
      <t>セイト</t>
    </rPh>
    <rPh sb="10" eb="13">
      <t>テンニュウガク</t>
    </rPh>
    <phoneticPr fontId="1"/>
  </si>
  <si>
    <t>その他　</t>
    <rPh sb="2" eb="3">
      <t>タ</t>
    </rPh>
    <phoneticPr fontId="1"/>
  </si>
  <si>
    <t>（</t>
    <phoneticPr fontId="1"/>
  </si>
  <si>
    <t>）</t>
    <phoneticPr fontId="1"/>
  </si>
  <si>
    <t>使用目的</t>
    <rPh sb="0" eb="4">
      <t>シヨウモクテキ</t>
    </rPh>
    <phoneticPr fontId="1"/>
  </si>
  <si>
    <t>大学進学のため</t>
    <rPh sb="0" eb="2">
      <t>ダイガク</t>
    </rPh>
    <rPh sb="2" eb="4">
      <t>シンガク</t>
    </rPh>
    <phoneticPr fontId="1"/>
  </si>
  <si>
    <t>大学等入学手続きのため</t>
    <rPh sb="0" eb="2">
      <t>ダイガク</t>
    </rPh>
    <rPh sb="2" eb="3">
      <t>トウ</t>
    </rPh>
    <rPh sb="3" eb="5">
      <t>ニュウガク</t>
    </rPh>
    <rPh sb="5" eb="7">
      <t>テツヅ</t>
    </rPh>
    <phoneticPr fontId="1"/>
  </si>
  <si>
    <t>就職のため</t>
    <rPh sb="0" eb="2">
      <t>シュウショク</t>
    </rPh>
    <phoneticPr fontId="1"/>
  </si>
  <si>
    <t>資格取得のため</t>
    <rPh sb="0" eb="4">
      <t>シカクシュトク</t>
    </rPh>
    <phoneticPr fontId="1"/>
  </si>
  <si>
    <t>その他</t>
    <rPh sb="2" eb="3">
      <t>タ</t>
    </rPh>
    <phoneticPr fontId="1"/>
  </si>
  <si>
    <t>※その他の場合は必ず理由を書いてください</t>
    <rPh sb="3" eb="4">
      <t>タ</t>
    </rPh>
    <rPh sb="5" eb="7">
      <t>バアイ</t>
    </rPh>
    <rPh sb="8" eb="9">
      <t>カナラ</t>
    </rPh>
    <rPh sb="10" eb="12">
      <t>リユウ</t>
    </rPh>
    <rPh sb="13" eb="14">
      <t>カ</t>
    </rPh>
    <phoneticPr fontId="1"/>
  </si>
  <si>
    <r>
      <t xml:space="preserve">提出先
</t>
    </r>
    <r>
      <rPr>
        <sz val="8"/>
        <color theme="1"/>
        <rFont val="UD デジタル 教科書体 NK-R"/>
        <family val="1"/>
        <charset val="128"/>
      </rPr>
      <t>（正式名称を
ご記入ください）</t>
    </r>
    <rPh sb="0" eb="3">
      <t>テイシュツサキ</t>
    </rPh>
    <rPh sb="5" eb="9">
      <t>セイシキメイショウ</t>
    </rPh>
    <rPh sb="12" eb="14">
      <t>キニュウ</t>
    </rPh>
    <phoneticPr fontId="1"/>
  </si>
  <si>
    <t>受取
希望日</t>
    <rPh sb="0" eb="2">
      <t>ウケトリ</t>
    </rPh>
    <rPh sb="3" eb="6">
      <t>キボウビ</t>
    </rPh>
    <phoneticPr fontId="1"/>
  </si>
  <si>
    <t>備考</t>
    <rPh sb="0" eb="2">
      <t>ビコウ</t>
    </rPh>
    <phoneticPr fontId="1"/>
  </si>
  <si>
    <t>◆申請者（送付先）住所等</t>
    <rPh sb="1" eb="4">
      <t>シンセイシャ</t>
    </rPh>
    <rPh sb="5" eb="8">
      <t>ソウフサキ</t>
    </rPh>
    <rPh sb="9" eb="12">
      <t>ジュウショトウ</t>
    </rPh>
    <phoneticPr fontId="1"/>
  </si>
  <si>
    <t>住　所</t>
    <rPh sb="0" eb="1">
      <t>ジュウ</t>
    </rPh>
    <rPh sb="2" eb="3">
      <t>ショ</t>
    </rPh>
    <phoneticPr fontId="1"/>
  </si>
  <si>
    <t>〒</t>
  </si>
  <si>
    <t>-</t>
  </si>
  <si>
    <t>連絡先</t>
    <rPh sb="0" eb="3">
      <t>レンラクサキ</t>
    </rPh>
    <phoneticPr fontId="1"/>
  </si>
  <si>
    <t>ふりがな</t>
  </si>
  <si>
    <t>生徒との
関係</t>
    <rPh sb="0" eb="2">
      <t>セイト</t>
    </rPh>
    <rPh sb="5" eb="7">
      <t>カンケイ</t>
    </rPh>
    <phoneticPr fontId="1"/>
  </si>
  <si>
    <t>氏名</t>
    <rPh sb="0" eb="2">
      <t>シメイ</t>
    </rPh>
    <phoneticPr fontId="1"/>
  </si>
  <si>
    <t>◆受け取り方法・支払い方法をお選び下さい。</t>
    <rPh sb="1" eb="2">
      <t>ウ</t>
    </rPh>
    <rPh sb="3" eb="4">
      <t>ト</t>
    </rPh>
    <rPh sb="5" eb="7">
      <t>ホウホウ</t>
    </rPh>
    <rPh sb="8" eb="10">
      <t>シハラ</t>
    </rPh>
    <rPh sb="11" eb="13">
      <t>ホウホウ</t>
    </rPh>
    <rPh sb="15" eb="16">
      <t>エラ</t>
    </rPh>
    <rPh sb="17" eb="18">
      <t>クダ</t>
    </rPh>
    <phoneticPr fontId="1"/>
  </si>
  <si>
    <t>手数料・郵送料確認（自動計算されます）</t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</si>
  <si>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受取方法</t>
    <rPh sb="0" eb="1">
      <t>ウ</t>
    </rPh>
    <rPh sb="1" eb="2">
      <t>ト</t>
    </rPh>
    <rPh sb="2" eb="4">
      <t>ホウホウ</t>
    </rPh>
    <phoneticPr fontId="1"/>
  </si>
  <si>
    <t>（430円）</t>
    <rPh sb="4" eb="5">
      <t>エン</t>
    </rPh>
    <phoneticPr fontId="1"/>
  </si>
  <si>
    <t>・発行手数料</t>
    <rPh sb="1" eb="6">
      <t>ハッコウテスウリョウ</t>
    </rPh>
    <phoneticPr fontId="1"/>
  </si>
  <si>
    <t>通　×　500円＝</t>
    <rPh sb="0" eb="1">
      <t>ツウ</t>
    </rPh>
    <rPh sb="7" eb="8">
      <t>エン</t>
    </rPh>
    <phoneticPr fontId="1"/>
  </si>
  <si>
    <t>円</t>
    <rPh sb="0" eb="1">
      <t>エン</t>
    </rPh>
    <phoneticPr fontId="1"/>
  </si>
  <si>
    <t>（600円）</t>
    <rPh sb="4" eb="5">
      <t>エン</t>
    </rPh>
    <phoneticPr fontId="1"/>
  </si>
  <si>
    <t>・郵送料</t>
    <rPh sb="1" eb="4">
      <t>ユウソウリョウ</t>
    </rPh>
    <phoneticPr fontId="1"/>
  </si>
  <si>
    <t>（0円）</t>
    <rPh sb="2" eb="3">
      <t>エン</t>
    </rPh>
    <phoneticPr fontId="1"/>
  </si>
  <si>
    <t>学校名選択</t>
    <rPh sb="0" eb="3">
      <t>ガッコウメイ</t>
    </rPh>
    <rPh sb="3" eb="5">
      <t>センタク</t>
    </rPh>
    <phoneticPr fontId="1"/>
  </si>
  <si>
    <t>支払い方法</t>
    <rPh sb="0" eb="2">
      <t>シハラ</t>
    </rPh>
    <rPh sb="3" eb="5">
      <t>ホウホウ</t>
    </rPh>
    <phoneticPr fontId="1"/>
  </si>
  <si>
    <t>石垣島本校</t>
    <rPh sb="0" eb="3">
      <t>イシガキジマ</t>
    </rPh>
    <rPh sb="3" eb="5">
      <t>ホンコウ</t>
    </rPh>
    <phoneticPr fontId="1"/>
  </si>
  <si>
    <t>東京校</t>
    <rPh sb="0" eb="3">
      <t>トウキョウコウ</t>
    </rPh>
    <phoneticPr fontId="1"/>
  </si>
  <si>
    <t>※申請書と同封してください</t>
    <rPh sb="1" eb="4">
      <t>シンセイショ</t>
    </rPh>
    <rPh sb="5" eb="7">
      <t>ドウフウ</t>
    </rPh>
    <phoneticPr fontId="1"/>
  </si>
  <si>
    <t>神戸校</t>
    <rPh sb="0" eb="3">
      <t>コウベコウ</t>
    </rPh>
    <phoneticPr fontId="1"/>
  </si>
  <si>
    <t>※申請書提出か証明書受け取り時にお支払いください</t>
    <rPh sb="1" eb="4">
      <t>シンセイショ</t>
    </rPh>
    <rPh sb="4" eb="6">
      <t>テイシュツ</t>
    </rPh>
    <rPh sb="7" eb="10">
      <t>ショウメイショ</t>
    </rPh>
    <rPh sb="10" eb="11">
      <t>ウ</t>
    </rPh>
    <rPh sb="12" eb="13">
      <t>ト</t>
    </rPh>
    <rPh sb="14" eb="15">
      <t>ジ</t>
    </rPh>
    <rPh sb="17" eb="19">
      <t>シハラ</t>
    </rPh>
    <phoneticPr fontId="1"/>
  </si>
  <si>
    <t>※記入された個人情報は証明書発行業務にのみ使用いたします。</t>
    <rPh sb="1" eb="3">
      <t>キニュウ</t>
    </rPh>
    <rPh sb="6" eb="8">
      <t>コジン</t>
    </rPh>
    <rPh sb="8" eb="10">
      <t>ジョウホウ</t>
    </rPh>
    <rPh sb="11" eb="14">
      <t>ショウメイショ</t>
    </rPh>
    <rPh sb="14" eb="16">
      <t>ハッコウ</t>
    </rPh>
    <rPh sb="16" eb="18">
      <t>ギョウム</t>
    </rPh>
    <rPh sb="21" eb="23">
      <t>シヨウ</t>
    </rPh>
    <phoneticPr fontId="1"/>
  </si>
  <si>
    <t>以下、学校記入欄</t>
    <rPh sb="0" eb="2">
      <t>イカ</t>
    </rPh>
    <rPh sb="3" eb="8">
      <t>ガッコウキニュウラン</t>
    </rPh>
    <phoneticPr fontId="1"/>
  </si>
  <si>
    <t>受付日</t>
    <rPh sb="0" eb="3">
      <t>ウケツケビ</t>
    </rPh>
    <phoneticPr fontId="1"/>
  </si>
  <si>
    <t>受理</t>
    <rPh sb="0" eb="2">
      <t>ジュリ</t>
    </rPh>
    <phoneticPr fontId="1"/>
  </si>
  <si>
    <t>発行番号</t>
    <rPh sb="0" eb="2">
      <t>ハッコウ</t>
    </rPh>
    <rPh sb="2" eb="4">
      <t>バンゴウ</t>
    </rPh>
    <phoneticPr fontId="1"/>
  </si>
  <si>
    <t>みずほ　はなこ</t>
    <phoneticPr fontId="1"/>
  </si>
  <si>
    <t>瑞穂　花子</t>
    <rPh sb="0" eb="2">
      <t>ミズホ</t>
    </rPh>
    <rPh sb="3" eb="5">
      <t>ハナコ</t>
    </rPh>
    <phoneticPr fontId="1"/>
  </si>
  <si>
    <t>　その他（　　　　　　　　　　　　　　　　　　　　　　　　　　　　　　）</t>
    <rPh sb="3" eb="4">
      <t>タ</t>
    </rPh>
    <phoneticPr fontId="1"/>
  </si>
  <si>
    <t>◆申請者住所等</t>
    <rPh sb="1" eb="4">
      <t>シンセイシャ</t>
    </rPh>
    <rPh sb="4" eb="7">
      <t>ジュウショトウ</t>
    </rPh>
    <phoneticPr fontId="1"/>
  </si>
  <si>
    <t>0014</t>
    <phoneticPr fontId="1"/>
  </si>
  <si>
    <t>090</t>
    <phoneticPr fontId="1"/>
  </si>
  <si>
    <t>1234</t>
    <phoneticPr fontId="1"/>
  </si>
  <si>
    <t>5678</t>
    <phoneticPr fontId="1"/>
  </si>
  <si>
    <t>沖縄県石垣市新栄町6-18</t>
    <rPh sb="0" eb="3">
      <t>オキナワケン</t>
    </rPh>
    <rPh sb="3" eb="6">
      <t>イシガキシ</t>
    </rPh>
    <rPh sb="6" eb="9">
      <t>シンエイチョウ</t>
    </rPh>
    <phoneticPr fontId="1"/>
  </si>
  <si>
    <t>本人</t>
    <rPh sb="0" eb="2">
      <t>ホンニン</t>
    </rPh>
    <phoneticPr fontId="1"/>
  </si>
  <si>
    <r>
      <t>手数料・郵送料確認</t>
    </r>
    <r>
      <rPr>
        <sz val="9"/>
        <color rgb="FFFF0000"/>
        <rFont val="UD デジタル 教科書体 NK-R"/>
        <family val="1"/>
        <charset val="128"/>
      </rPr>
      <t>（自動計算されます）</t>
    </r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</si>
  <si>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以下、学校記入欄</t>
    <rPh sb="0" eb="2">
      <t>イカ</t>
    </rPh>
    <rPh sb="3" eb="5">
      <t>ガッコウ</t>
    </rPh>
    <rPh sb="5" eb="8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</si>
</sst>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6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0"/>
      <color rgb="FFFF0000"/>
      <name val="UD デジタル 教科書体 NK-R"/>
      <family val="1"/>
      <charset val="128"/>
    </font>
    <font>
      <u/>
      <sz val="8"/>
      <name val="UD デジタル 教科書体 NK-R"/>
      <family val="1"/>
      <charset val="128"/>
    </font>
    <font>
      <b/>
      <sz val="14"/>
      <color rgb="FFFF0000"/>
      <name val="HGS創英角ｺﾞｼｯｸUB"/>
      <family val="3"/>
      <charset val="128"/>
    </font>
    <font>
      <b/>
      <sz val="12"/>
      <color rgb="FFFF0000"/>
      <name val="HGS創英角ｺﾞｼｯｸUB"/>
      <family val="3"/>
      <charset val="128"/>
    </font>
    <font>
      <b/>
      <sz val="9"/>
      <color rgb="FFFF0000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  <font>
      <b/>
      <sz val="11"/>
      <color rgb="FFFF0000"/>
      <name val="UD デジタル 教科書体 NK-R"/>
      <family val="1"/>
      <charset val="128"/>
    </font>
    <font>
      <b/>
      <sz val="11"/>
      <color rgb="FFFF0000"/>
      <name val="HGS創英角ｺﾞｼｯｸUB"/>
      <family val="3"/>
      <charset val="128"/>
    </font>
    <font>
      <b/>
      <sz val="8"/>
      <color rgb="FFFF0000"/>
      <name val="HGS創英角ｺﾞｼｯｸUB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FF000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9"/>
      <color rgb="FFFF0000"/>
      <name val="Meiryo UI"/>
      <family val="3"/>
      <charset val="128"/>
    </font>
    <font>
      <u/>
      <sz val="10"/>
      <name val="UD デジタル 教科書体 NK-R"/>
      <family val="1"/>
      <charset val="128"/>
    </font>
    <font>
      <b/>
      <sz val="11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u/>
      <sz val="8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9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b/>
      <sz val="18"/>
      <color theme="9" tint="-0.249977111117893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b/>
      <u/>
      <sz val="10"/>
      <color rgb="FFFF000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6"/>
      <color theme="9" tint="-0.249977111117893"/>
      <name val="BIZ UD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FFFF00"/>
      </left>
      <right/>
      <top style="double">
        <color rgb="FFFFFF00"/>
      </top>
      <bottom/>
      <diagonal/>
    </border>
    <border>
      <left/>
      <right/>
      <top style="double">
        <color rgb="FFFFFF00"/>
      </top>
      <bottom/>
      <diagonal/>
    </border>
    <border>
      <left/>
      <right style="double">
        <color rgb="FFFFFF00"/>
      </right>
      <top style="double">
        <color rgb="FFFFFF00"/>
      </top>
      <bottom/>
      <diagonal/>
    </border>
    <border>
      <left style="double">
        <color rgb="FFFFFF00"/>
      </left>
      <right/>
      <top/>
      <bottom style="double">
        <color rgb="FFFFFF00"/>
      </bottom>
      <diagonal/>
    </border>
    <border>
      <left/>
      <right/>
      <top/>
      <bottom style="double">
        <color rgb="FFFFFF00"/>
      </bottom>
      <diagonal/>
    </border>
    <border>
      <left/>
      <right style="double">
        <color rgb="FFFFFF00"/>
      </right>
      <top/>
      <bottom style="double">
        <color rgb="FFFFFF00"/>
      </bottom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0" fillId="0" borderId="1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4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6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76" fontId="9" fillId="0" borderId="0" xfId="0" applyNumberFormat="1" applyFont="1">
      <alignment vertical="center"/>
    </xf>
    <xf numFmtId="176" fontId="24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4" fillId="0" borderId="45" xfId="0" applyFont="1" applyBorder="1">
      <alignment vertical="center"/>
    </xf>
    <xf numFmtId="0" fontId="0" fillId="0" borderId="13" xfId="0" applyBorder="1">
      <alignment vertical="center"/>
    </xf>
    <xf numFmtId="176" fontId="24" fillId="0" borderId="13" xfId="0" applyNumberFormat="1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26" xfId="0" applyNumberFormat="1" applyFont="1" applyBorder="1">
      <alignment vertical="center"/>
    </xf>
    <xf numFmtId="0" fontId="26" fillId="0" borderId="0" xfId="0" applyFont="1">
      <alignment vertical="center"/>
    </xf>
    <xf numFmtId="0" fontId="26" fillId="5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3" fillId="0" borderId="0" xfId="0" applyFont="1" applyAlignment="1">
      <alignment vertical="center" wrapText="1"/>
    </xf>
    <xf numFmtId="0" fontId="7" fillId="3" borderId="0" xfId="0" applyFont="1" applyFill="1">
      <alignment vertical="center"/>
    </xf>
    <xf numFmtId="0" fontId="36" fillId="3" borderId="0" xfId="0" applyFont="1" applyFill="1">
      <alignment vertical="center"/>
    </xf>
    <xf numFmtId="177" fontId="10" fillId="0" borderId="0" xfId="0" applyNumberFormat="1" applyFont="1">
      <alignment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9" fillId="0" borderId="0" xfId="0" applyFont="1">
      <alignment vertical="center"/>
    </xf>
    <xf numFmtId="0" fontId="37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7" fillId="0" borderId="51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top" wrapText="1"/>
    </xf>
    <xf numFmtId="0" fontId="47" fillId="0" borderId="0" xfId="0" applyFont="1" applyAlignment="1">
      <alignment vertical="center" wrapText="1"/>
    </xf>
    <xf numFmtId="0" fontId="37" fillId="0" borderId="32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4" fillId="0" borderId="21" xfId="0" applyFont="1" applyBorder="1">
      <alignment vertical="center"/>
    </xf>
    <xf numFmtId="0" fontId="37" fillId="0" borderId="0" xfId="0" applyFont="1" applyAlignment="1">
      <alignment horizontal="left" vertical="top" wrapText="1"/>
    </xf>
    <xf numFmtId="0" fontId="37" fillId="0" borderId="18" xfId="0" applyFont="1" applyBorder="1" applyAlignment="1">
      <alignment horizontal="center" vertical="center"/>
    </xf>
    <xf numFmtId="0" fontId="42" fillId="4" borderId="50" xfId="0" applyFont="1" applyFill="1" applyBorder="1" applyAlignment="1">
      <alignment horizontal="center" vertical="center"/>
    </xf>
    <xf numFmtId="0" fontId="42" fillId="4" borderId="51" xfId="0" applyFont="1" applyFill="1" applyBorder="1" applyAlignment="1">
      <alignment horizontal="center" vertical="center"/>
    </xf>
    <xf numFmtId="0" fontId="42" fillId="4" borderId="52" xfId="0" applyFont="1" applyFill="1" applyBorder="1" applyAlignment="1">
      <alignment horizontal="center" vertical="center"/>
    </xf>
    <xf numFmtId="0" fontId="42" fillId="4" borderId="53" xfId="0" applyFont="1" applyFill="1" applyBorder="1" applyAlignment="1">
      <alignment horizontal="center" vertical="center"/>
    </xf>
    <xf numFmtId="0" fontId="42" fillId="4" borderId="54" xfId="0" applyFont="1" applyFill="1" applyBorder="1" applyAlignment="1">
      <alignment horizontal="center" vertical="center"/>
    </xf>
    <xf numFmtId="0" fontId="42" fillId="4" borderId="55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5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top"/>
    </xf>
    <xf numFmtId="0" fontId="37" fillId="0" borderId="32" xfId="0" applyFont="1" applyBorder="1" applyAlignment="1">
      <alignment horizontal="left" vertical="top"/>
    </xf>
    <xf numFmtId="0" fontId="40" fillId="0" borderId="0" xfId="0" applyFont="1" applyAlignment="1">
      <alignment horizontal="left" vertical="top"/>
    </xf>
    <xf numFmtId="0" fontId="37" fillId="0" borderId="31" xfId="0" applyFont="1" applyBorder="1" applyAlignment="1">
      <alignment horizontal="left" vertical="center"/>
    </xf>
    <xf numFmtId="0" fontId="37" fillId="0" borderId="32" xfId="0" applyFont="1" applyBorder="1" applyAlignment="1">
      <alignment horizontal="left" vertical="top" wrapText="1"/>
    </xf>
    <xf numFmtId="0" fontId="38" fillId="0" borderId="0" xfId="0" applyFont="1" applyAlignment="1">
      <alignment horizontal="center" vertical="center" textRotation="255"/>
    </xf>
    <xf numFmtId="0" fontId="37" fillId="0" borderId="0" xfId="0" applyFont="1" applyAlignment="1">
      <alignment horizontal="center" vertical="center" textRotation="255"/>
    </xf>
    <xf numFmtId="0" fontId="48" fillId="0" borderId="0" xfId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7" fillId="0" borderId="43" xfId="0" applyFont="1" applyBorder="1" applyAlignment="1">
      <alignment horizontal="center" vertical="center"/>
    </xf>
    <xf numFmtId="0" fontId="37" fillId="0" borderId="20" xfId="0" applyFont="1" applyBorder="1" applyAlignment="1">
      <alignment horizontal="left" vertical="center" wrapText="1"/>
    </xf>
    <xf numFmtId="0" fontId="37" fillId="0" borderId="20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7" fillId="0" borderId="0" xfId="0" applyFont="1" applyAlignment="1">
      <alignment horizontal="right" vertical="top"/>
    </xf>
    <xf numFmtId="0" fontId="38" fillId="0" borderId="31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42" fillId="4" borderId="0" xfId="0" applyFont="1" applyFill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58" fillId="4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top" wrapText="1"/>
    </xf>
    <xf numFmtId="0" fontId="47" fillId="0" borderId="0" xfId="0" applyFont="1" applyAlignment="1">
      <alignment horizontal="right" vertical="top"/>
    </xf>
    <xf numFmtId="0" fontId="47" fillId="0" borderId="32" xfId="0" applyFont="1" applyBorder="1" applyAlignment="1">
      <alignment horizontal="right" vertical="top"/>
    </xf>
    <xf numFmtId="0" fontId="4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0" fillId="0" borderId="3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7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77" fontId="25" fillId="0" borderId="2" xfId="0" applyNumberFormat="1" applyFont="1" applyBorder="1" applyAlignment="1">
      <alignment horizontal="center" vertical="center"/>
    </xf>
    <xf numFmtId="177" fontId="25" fillId="0" borderId="3" xfId="0" applyNumberFormat="1" applyFont="1" applyBorder="1" applyAlignment="1">
      <alignment horizontal="center" vertical="center"/>
    </xf>
    <xf numFmtId="177" fontId="25" fillId="0" borderId="6" xfId="0" applyNumberFormat="1" applyFont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5" fillId="0" borderId="13" xfId="0" applyNumberFormat="1" applyFont="1" applyBorder="1" applyAlignment="1">
      <alignment horizontal="center" vertical="center"/>
    </xf>
    <xf numFmtId="177" fontId="25" fillId="0" borderId="23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25" fillId="0" borderId="26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6" fillId="0" borderId="44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32" xfId="0" applyFont="1" applyBorder="1" applyAlignment="1">
      <alignment horizontal="left" vertical="top"/>
    </xf>
    <xf numFmtId="0" fontId="16" fillId="0" borderId="33" xfId="0" applyFont="1" applyBorder="1" applyAlignment="1">
      <alignment horizontal="left" vertical="top"/>
    </xf>
    <xf numFmtId="0" fontId="10" fillId="0" borderId="18" xfId="0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left" vertical="center" indent="1"/>
    </xf>
    <xf numFmtId="0" fontId="14" fillId="0" borderId="38" xfId="0" applyFont="1" applyBorder="1" applyAlignment="1">
      <alignment horizontal="left" vertical="center" indent="1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top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right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Drop" dropLines="4" dropStyle="combo" dx="16" fmlaLink="$A$101" fmlaRange="$A$96:$A$99" noThreeD="1" sel="1" val="0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firstButton="1" fmlaLink="$A$89" lockText="1"/>
</file>

<file path=xl/ctrlProps/ctrlProp15.xml><?xml version="1.0" encoding="utf-8"?>
<formControlPr xmlns="http://schemas.microsoft.com/office/spreadsheetml/2009/9/main" objectType="Radio" checked="Checked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checked="Checked" firstButton="1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fmlaLink="$A$85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Radio" firstButton="1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50</xdr:row>
      <xdr:rowOff>9526</xdr:rowOff>
    </xdr:from>
    <xdr:to>
      <xdr:col>26</xdr:col>
      <xdr:colOff>28575</xdr:colOff>
      <xdr:row>53</xdr:row>
      <xdr:rowOff>104775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28875" y="5324476"/>
          <a:ext cx="266700" cy="49529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46</xdr:row>
          <xdr:rowOff>38100</xdr:rowOff>
        </xdr:from>
        <xdr:to>
          <xdr:col>14</xdr:col>
          <xdr:colOff>7620</xdr:colOff>
          <xdr:row>48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49</xdr:row>
          <xdr:rowOff>22860</xdr:rowOff>
        </xdr:from>
        <xdr:to>
          <xdr:col>14</xdr:col>
          <xdr:colOff>7620</xdr:colOff>
          <xdr:row>51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83820</xdr:colOff>
          <xdr:row>46</xdr:row>
          <xdr:rowOff>38100</xdr:rowOff>
        </xdr:from>
        <xdr:to>
          <xdr:col>30</xdr:col>
          <xdr:colOff>22860</xdr:colOff>
          <xdr:row>48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83820</xdr:colOff>
          <xdr:row>49</xdr:row>
          <xdr:rowOff>22860</xdr:rowOff>
        </xdr:from>
        <xdr:to>
          <xdr:col>30</xdr:col>
          <xdr:colOff>22860</xdr:colOff>
          <xdr:row>51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99060</xdr:colOff>
          <xdr:row>46</xdr:row>
          <xdr:rowOff>38100</xdr:rowOff>
        </xdr:from>
        <xdr:to>
          <xdr:col>49</xdr:col>
          <xdr:colOff>30480</xdr:colOff>
          <xdr:row>48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13854</xdr:colOff>
          <xdr:row>96</xdr:row>
          <xdr:rowOff>76188</xdr:rowOff>
        </xdr:from>
        <xdr:to>
          <xdr:col>13</xdr:col>
          <xdr:colOff>34636</xdr:colOff>
          <xdr:row>100</xdr:row>
          <xdr:rowOff>95218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193963" y="8721424"/>
              <a:ext cx="921328" cy="379249"/>
              <a:chOff x="204354" y="8648707"/>
              <a:chExt cx="973282" cy="438159"/>
            </a:xfrm>
          </xdr:grpSpPr>
          <xdr:sp macro="" textlink="">
            <xdr:nvSpPr>
              <xdr:cNvPr id="1045" name="Option Button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100-000015040000}"/>
                  </a:ext>
                </a:extLst>
              </xdr:cNvPr>
              <xdr:cNvSpPr/>
            </xdr:nvSpPr>
            <xdr:spPr bwMode="auto">
              <a:xfrm>
                <a:off x="204354" y="8648707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切手</a:t>
                </a:r>
              </a:p>
            </xdr:txBody>
          </xdr:sp>
          <xdr:sp macro="" textlink="">
            <xdr:nvSpPr>
              <xdr:cNvPr id="1046" name="Option Button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100-000016040000}"/>
                  </a:ext>
                </a:extLst>
              </xdr:cNvPr>
              <xdr:cNvSpPr/>
            </xdr:nvSpPr>
            <xdr:spPr bwMode="auto">
              <a:xfrm>
                <a:off x="204354" y="8839216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学校窓口で支払い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83</xdr:row>
          <xdr:rowOff>76200</xdr:rowOff>
        </xdr:from>
        <xdr:to>
          <xdr:col>24</xdr:col>
          <xdr:colOff>60960</xdr:colOff>
          <xdr:row>90</xdr:row>
          <xdr:rowOff>45720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84</xdr:row>
          <xdr:rowOff>22860</xdr:rowOff>
        </xdr:from>
        <xdr:to>
          <xdr:col>18</xdr:col>
          <xdr:colOff>22860</xdr:colOff>
          <xdr:row>86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郵送（レターパックライト）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86</xdr:row>
          <xdr:rowOff>7620</xdr:rowOff>
        </xdr:from>
        <xdr:to>
          <xdr:col>18</xdr:col>
          <xdr:colOff>22860</xdr:colOff>
          <xdr:row>87</xdr:row>
          <xdr:rowOff>83820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郵送（レターパックプラス）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87</xdr:row>
          <xdr:rowOff>99060</xdr:rowOff>
        </xdr:from>
        <xdr:to>
          <xdr:col>13</xdr:col>
          <xdr:colOff>0</xdr:colOff>
          <xdr:row>90</xdr:row>
          <xdr:rowOff>7620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学校受け取り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87</xdr:row>
          <xdr:rowOff>99060</xdr:rowOff>
        </xdr:from>
        <xdr:to>
          <xdr:col>22</xdr:col>
          <xdr:colOff>45720</xdr:colOff>
          <xdr:row>90</xdr:row>
          <xdr:rowOff>22860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7937</xdr:colOff>
      <xdr:row>47</xdr:row>
      <xdr:rowOff>39687</xdr:rowOff>
    </xdr:from>
    <xdr:to>
      <xdr:col>74</xdr:col>
      <xdr:colOff>85869</xdr:colOff>
      <xdr:row>50</xdr:row>
      <xdr:rowOff>82983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34062" y="3659187"/>
          <a:ext cx="1316182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←選択して下さい</a:t>
          </a:r>
        </a:p>
      </xdr:txBody>
    </xdr:sp>
    <xdr:clientData/>
  </xdr:twoCellAnchor>
  <xdr:twoCellAnchor>
    <xdr:from>
      <xdr:col>20</xdr:col>
      <xdr:colOff>47625</xdr:colOff>
      <xdr:row>91</xdr:row>
      <xdr:rowOff>53400</xdr:rowOff>
    </xdr:from>
    <xdr:to>
      <xdr:col>41</xdr:col>
      <xdr:colOff>90920</xdr:colOff>
      <xdr:row>94</xdr:row>
      <xdr:rowOff>87314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968500" y="8435400"/>
          <a:ext cx="2043545" cy="3196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受取方法・支払い方法を選択</a:t>
          </a:r>
        </a:p>
      </xdr:txBody>
    </xdr:sp>
    <xdr:clientData/>
  </xdr:twoCellAnchor>
  <xdr:twoCellAnchor>
    <xdr:from>
      <xdr:col>69</xdr:col>
      <xdr:colOff>83703</xdr:colOff>
      <xdr:row>91</xdr:row>
      <xdr:rowOff>71438</xdr:rowOff>
    </xdr:from>
    <xdr:to>
      <xdr:col>96</xdr:col>
      <xdr:colOff>87312</xdr:colOff>
      <xdr:row>100</xdr:row>
      <xdr:rowOff>23813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671828" y="8453438"/>
          <a:ext cx="2575359" cy="8096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←支払い金額は自動で計算されます。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郵送受け取りご希望の場合は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合計金額分の切手を同封して下さい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79375</xdr:colOff>
      <xdr:row>62</xdr:row>
      <xdr:rowOff>31750</xdr:rowOff>
    </xdr:from>
    <xdr:to>
      <xdr:col>80</xdr:col>
      <xdr:colOff>79375</xdr:colOff>
      <xdr:row>65</xdr:row>
      <xdr:rowOff>63500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238500" y="5080000"/>
          <a:ext cx="4476750" cy="317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　卒業後に名前に変更があった場合はこちらに記入して下さい。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39687</xdr:colOff>
      <xdr:row>23</xdr:row>
      <xdr:rowOff>71436</xdr:rowOff>
    </xdr:from>
    <xdr:to>
      <xdr:col>80</xdr:col>
      <xdr:colOff>63500</xdr:colOff>
      <xdr:row>27</xdr:row>
      <xdr:rowOff>15875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040437" y="2262186"/>
          <a:ext cx="1643063" cy="3254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←自動で計算されます。</a:t>
          </a:r>
        </a:p>
      </xdr:txBody>
    </xdr:sp>
    <xdr:clientData/>
  </xdr:twoCellAnchor>
  <xdr:twoCellAnchor>
    <xdr:from>
      <xdr:col>61</xdr:col>
      <xdr:colOff>39688</xdr:colOff>
      <xdr:row>68</xdr:row>
      <xdr:rowOff>0</xdr:rowOff>
    </xdr:from>
    <xdr:to>
      <xdr:col>102</xdr:col>
      <xdr:colOff>39688</xdr:colOff>
      <xdr:row>76</xdr:row>
      <xdr:rowOff>39687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865813" y="5619750"/>
          <a:ext cx="3905250" cy="8016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確認事項がございましたらご連絡いたしますので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日中ご対応可能な連絡先を記入してください。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郵送ご希望の場合：こちらの住所にお送りいたします。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85</xdr:row>
          <xdr:rowOff>22860</xdr:rowOff>
        </xdr:from>
        <xdr:to>
          <xdr:col>27</xdr:col>
          <xdr:colOff>0</xdr:colOff>
          <xdr:row>90</xdr:row>
          <xdr:rowOff>83820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22225</xdr:colOff>
          <xdr:row>85</xdr:row>
          <xdr:rowOff>19050</xdr:rowOff>
        </xdr:from>
        <xdr:to>
          <xdr:col>20</xdr:col>
          <xdr:colOff>12700</xdr:colOff>
          <xdr:row>90</xdr:row>
          <xdr:rowOff>71438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492125" y="7575550"/>
              <a:ext cx="1323975" cy="496888"/>
              <a:chOff x="631825" y="7162760"/>
              <a:chExt cx="1419225" cy="560399"/>
            </a:xfrm>
          </xdr:grpSpPr>
          <xdr:sp macro="" textlink="">
            <xdr:nvSpPr>
              <xdr:cNvPr id="2060" name="Option Button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200-00000C080000}"/>
                  </a:ext>
                </a:extLst>
              </xdr:cNvPr>
              <xdr:cNvSpPr/>
            </xdr:nvSpPr>
            <xdr:spPr bwMode="auto">
              <a:xfrm>
                <a:off x="631825" y="7162760"/>
                <a:ext cx="1419225" cy="1793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郵送（レターパックライト）</a:t>
                </a:r>
              </a:p>
            </xdr:txBody>
          </xdr:sp>
          <xdr:sp macro="" textlink="">
            <xdr:nvSpPr>
              <xdr:cNvPr id="2061" name="Option Button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200-00000D080000}"/>
                  </a:ext>
                </a:extLst>
              </xdr:cNvPr>
              <xdr:cNvSpPr/>
            </xdr:nvSpPr>
            <xdr:spPr bwMode="auto">
              <a:xfrm>
                <a:off x="631825" y="7353300"/>
                <a:ext cx="1419225" cy="179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郵送（レターパックプラス）</a:t>
                </a:r>
              </a:p>
            </xdr:txBody>
          </xdr:sp>
          <xdr:sp macro="" textlink="">
            <xdr:nvSpPr>
              <xdr:cNvPr id="2062" name="Option Button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200-00000E080000}"/>
                  </a:ext>
                </a:extLst>
              </xdr:cNvPr>
              <xdr:cNvSpPr/>
            </xdr:nvSpPr>
            <xdr:spPr bwMode="auto">
              <a:xfrm>
                <a:off x="631825" y="7543771"/>
                <a:ext cx="1419225" cy="1793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学校受け取り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96</xdr:row>
          <xdr:rowOff>76200</xdr:rowOff>
        </xdr:from>
        <xdr:to>
          <xdr:col>15</xdr:col>
          <xdr:colOff>60960</xdr:colOff>
          <xdr:row>99</xdr:row>
          <xdr:rowOff>38100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98</xdr:row>
          <xdr:rowOff>76200</xdr:rowOff>
        </xdr:from>
        <xdr:to>
          <xdr:col>15</xdr:col>
          <xdr:colOff>60960</xdr:colOff>
          <xdr:row>101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学校窓口で支払い</a:t>
              </a:r>
            </a:p>
          </xdr:txBody>
        </xdr:sp>
        <xdr:clientData/>
      </xdr:twoCellAnchor>
    </mc:Choice>
    <mc:Fallback/>
  </mc:AlternateContent>
  <xdr:twoCellAnchor>
    <xdr:from>
      <xdr:col>50</xdr:col>
      <xdr:colOff>15875</xdr:colOff>
      <xdr:row>28</xdr:row>
      <xdr:rowOff>7937</xdr:rowOff>
    </xdr:from>
    <xdr:to>
      <xdr:col>65</xdr:col>
      <xdr:colOff>0</xdr:colOff>
      <xdr:row>34</xdr:row>
      <xdr:rowOff>31750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4794250" y="2674937"/>
          <a:ext cx="1412875" cy="5953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←必要証明書欄に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必要通数を入力。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46</xdr:row>
          <xdr:rowOff>38100</xdr:rowOff>
        </xdr:from>
        <xdr:to>
          <xdr:col>13</xdr:col>
          <xdr:colOff>7620</xdr:colOff>
          <xdr:row>48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50</xdr:row>
          <xdr:rowOff>22860</xdr:rowOff>
        </xdr:from>
        <xdr:to>
          <xdr:col>13</xdr:col>
          <xdr:colOff>7620</xdr:colOff>
          <xdr:row>52</xdr:row>
          <xdr:rowOff>22860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83820</xdr:colOff>
          <xdr:row>46</xdr:row>
          <xdr:rowOff>38100</xdr:rowOff>
        </xdr:from>
        <xdr:to>
          <xdr:col>29</xdr:col>
          <xdr:colOff>22860</xdr:colOff>
          <xdr:row>48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83820</xdr:colOff>
          <xdr:row>50</xdr:row>
          <xdr:rowOff>22860</xdr:rowOff>
        </xdr:from>
        <xdr:to>
          <xdr:col>29</xdr:col>
          <xdr:colOff>22860</xdr:colOff>
          <xdr:row>52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99060</xdr:colOff>
          <xdr:row>46</xdr:row>
          <xdr:rowOff>38100</xdr:rowOff>
        </xdr:from>
        <xdr:to>
          <xdr:col>48</xdr:col>
          <xdr:colOff>30480</xdr:colOff>
          <xdr:row>48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7936</xdr:colOff>
      <xdr:row>50</xdr:row>
      <xdr:rowOff>7936</xdr:rowOff>
    </xdr:from>
    <xdr:to>
      <xdr:col>32</xdr:col>
      <xdr:colOff>63499</xdr:colOff>
      <xdr:row>56</xdr:row>
      <xdr:rowOff>71438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1071561" y="3913186"/>
          <a:ext cx="2055813" cy="6350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宛名印刷しますので、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正式名称をご記入下さい↓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47624</xdr:colOff>
      <xdr:row>54</xdr:row>
      <xdr:rowOff>87313</xdr:rowOff>
    </xdr:from>
    <xdr:to>
      <xdr:col>116</xdr:col>
      <xdr:colOff>87313</xdr:colOff>
      <xdr:row>61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064249" y="4945063"/>
          <a:ext cx="5087939" cy="57943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←申請受付後、</a:t>
          </a:r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日前後かかりますので、希望日に受取れない場合があります。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（注意事項をお読みください）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izuho-msc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printerSettings" Target="../printerSettings/printerSettings9.bin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autoPageBreaks="0" fitToPage="1"/>
  </sheetPr>
  <dimension ref="B1:CK101"/>
  <sheetViews>
    <sheetView showGridLines="0" showRowColHeaders="0" tabSelected="1" zoomScaleNormal="100" workbookViewId="0">
      <selection activeCell="DG80" sqref="DG80"/>
    </sheetView>
  </sheetViews>
  <sheetFormatPr defaultColWidth="1.19921875" defaultRowHeight="7.5" customHeight="1" x14ac:dyDescent="0.45"/>
  <cols>
    <col min="1" max="73" width="1.19921875" style="55"/>
    <col min="74" max="74" width="1.19921875" style="55" customWidth="1"/>
    <col min="75" max="16384" width="1.19921875" style="55"/>
  </cols>
  <sheetData>
    <row r="1" spans="2:84" ht="7.5" customHeight="1" x14ac:dyDescent="0.45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</row>
    <row r="2" spans="2:84" ht="7.5" customHeight="1" x14ac:dyDescent="0.4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</row>
    <row r="3" spans="2:84" ht="7.5" customHeight="1" x14ac:dyDescent="0.4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</row>
    <row r="4" spans="2:84" ht="7.5" customHeight="1" x14ac:dyDescent="0.4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</row>
    <row r="5" spans="2:84" ht="7.5" customHeight="1" x14ac:dyDescent="0.45">
      <c r="B5" s="86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59"/>
    </row>
    <row r="6" spans="2:84" ht="7.5" customHeight="1" x14ac:dyDescent="0.4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59"/>
    </row>
    <row r="7" spans="2:84" ht="7.5" customHeight="1" x14ac:dyDescent="0.4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59"/>
    </row>
    <row r="8" spans="2:84" ht="7.5" customHeight="1" x14ac:dyDescent="0.45">
      <c r="K8" s="69" t="s">
        <v>2</v>
      </c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 t="s">
        <v>3</v>
      </c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 t="s">
        <v>4</v>
      </c>
      <c r="BD8" s="69"/>
      <c r="BE8" s="69"/>
      <c r="BF8" s="69"/>
      <c r="BG8" s="69"/>
      <c r="BH8" s="69"/>
      <c r="BI8" s="69"/>
      <c r="BJ8" s="69"/>
      <c r="BK8" s="69"/>
      <c r="BL8" s="69"/>
      <c r="BM8" s="69" t="s">
        <v>5</v>
      </c>
      <c r="BN8" s="69"/>
      <c r="BO8" s="69"/>
      <c r="BP8" s="69"/>
      <c r="BQ8" s="69"/>
      <c r="BR8" s="69"/>
      <c r="BS8" s="69"/>
      <c r="BT8" s="69"/>
    </row>
    <row r="9" spans="2:84" ht="7.5" customHeight="1" x14ac:dyDescent="0.45"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</row>
    <row r="10" spans="2:84" ht="7.5" customHeight="1" thickBot="1" x14ac:dyDescent="0.5"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</row>
    <row r="11" spans="2:84" ht="7.5" customHeight="1" thickTop="1" x14ac:dyDescent="0.45">
      <c r="K11" s="101" t="s">
        <v>6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8" t="s">
        <v>7</v>
      </c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7" t="s">
        <v>8</v>
      </c>
      <c r="BD11" s="108"/>
      <c r="BE11" s="108"/>
      <c r="BF11" s="108"/>
      <c r="BG11" s="108"/>
      <c r="BH11" s="108"/>
      <c r="BI11" s="108"/>
      <c r="BJ11" s="108"/>
      <c r="BK11" s="108"/>
      <c r="BL11" s="108"/>
      <c r="BM11" s="100" t="s">
        <v>9</v>
      </c>
      <c r="BN11" s="101"/>
      <c r="BO11" s="101"/>
      <c r="BP11" s="101"/>
      <c r="BQ11" s="101"/>
      <c r="BR11" s="101"/>
      <c r="BS11" s="101"/>
      <c r="BT11" s="101"/>
    </row>
    <row r="12" spans="2:84" ht="7.5" customHeight="1" x14ac:dyDescent="0.45"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102"/>
      <c r="BN12" s="102"/>
      <c r="BO12" s="102"/>
      <c r="BP12" s="102"/>
      <c r="BQ12" s="102"/>
      <c r="BR12" s="102"/>
      <c r="BS12" s="102"/>
      <c r="BT12" s="102"/>
    </row>
    <row r="13" spans="2:84" ht="7.5" customHeight="1" x14ac:dyDescent="0.45"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102"/>
      <c r="BN13" s="102"/>
      <c r="BO13" s="102"/>
      <c r="BP13" s="102"/>
      <c r="BQ13" s="102"/>
      <c r="BR13" s="102"/>
      <c r="BS13" s="102"/>
      <c r="BT13" s="102"/>
    </row>
    <row r="14" spans="2:84" ht="7.5" customHeight="1" x14ac:dyDescent="0.45">
      <c r="K14" s="102" t="s">
        <v>10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69" t="s">
        <v>11</v>
      </c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102"/>
      <c r="BN14" s="102"/>
      <c r="BO14" s="102"/>
      <c r="BP14" s="102"/>
      <c r="BQ14" s="102"/>
      <c r="BR14" s="102"/>
      <c r="BS14" s="102"/>
      <c r="BT14" s="102"/>
    </row>
    <row r="15" spans="2:84" ht="7.5" customHeight="1" x14ac:dyDescent="0.45"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102"/>
      <c r="BN15" s="102"/>
      <c r="BO15" s="102"/>
      <c r="BP15" s="102"/>
      <c r="BQ15" s="102"/>
      <c r="BR15" s="102"/>
      <c r="BS15" s="102"/>
      <c r="BT15" s="102"/>
    </row>
    <row r="16" spans="2:84" ht="7.5" customHeight="1" x14ac:dyDescent="0.45"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102"/>
      <c r="BN16" s="102"/>
      <c r="BO16" s="102"/>
      <c r="BP16" s="102"/>
      <c r="BQ16" s="102"/>
      <c r="BR16" s="102"/>
      <c r="BS16" s="102"/>
      <c r="BT16" s="102"/>
    </row>
    <row r="17" spans="11:72" ht="7.5" customHeight="1" x14ac:dyDescent="0.45">
      <c r="K17" s="102" t="s">
        <v>12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69" t="s">
        <v>13</v>
      </c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102"/>
      <c r="BN17" s="102"/>
      <c r="BO17" s="102"/>
      <c r="BP17" s="102"/>
      <c r="BQ17" s="102"/>
      <c r="BR17" s="102"/>
      <c r="BS17" s="102"/>
      <c r="BT17" s="102"/>
    </row>
    <row r="18" spans="11:72" ht="7.5" customHeight="1" x14ac:dyDescent="0.45"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102"/>
      <c r="BN18" s="102"/>
      <c r="BO18" s="102"/>
      <c r="BP18" s="102"/>
      <c r="BQ18" s="102"/>
      <c r="BR18" s="102"/>
      <c r="BS18" s="102"/>
      <c r="BT18" s="102"/>
    </row>
    <row r="19" spans="11:72" ht="7.5" customHeight="1" x14ac:dyDescent="0.45"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102"/>
      <c r="BN19" s="102"/>
      <c r="BO19" s="102"/>
      <c r="BP19" s="102"/>
      <c r="BQ19" s="102"/>
      <c r="BR19" s="102"/>
      <c r="BS19" s="102"/>
      <c r="BT19" s="102"/>
    </row>
    <row r="20" spans="11:72" ht="7.5" customHeight="1" x14ac:dyDescent="0.45">
      <c r="K20" s="102" t="s">
        <v>14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69" t="s">
        <v>7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102"/>
      <c r="BN20" s="102"/>
      <c r="BO20" s="102"/>
      <c r="BP20" s="102"/>
      <c r="BQ20" s="102"/>
      <c r="BR20" s="102"/>
      <c r="BS20" s="102"/>
      <c r="BT20" s="102"/>
    </row>
    <row r="21" spans="11:72" ht="7.5" customHeight="1" x14ac:dyDescent="0.45"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102"/>
      <c r="BN21" s="102"/>
      <c r="BO21" s="102"/>
      <c r="BP21" s="102"/>
      <c r="BQ21" s="102"/>
      <c r="BR21" s="102"/>
      <c r="BS21" s="102"/>
      <c r="BT21" s="102"/>
    </row>
    <row r="22" spans="11:72" ht="7.5" customHeight="1" x14ac:dyDescent="0.45"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102"/>
      <c r="BN22" s="102"/>
      <c r="BO22" s="102"/>
      <c r="BP22" s="102"/>
      <c r="BQ22" s="102"/>
      <c r="BR22" s="102"/>
      <c r="BS22" s="102"/>
      <c r="BT22" s="102"/>
    </row>
    <row r="23" spans="11:72" ht="7.5" customHeight="1" x14ac:dyDescent="0.45">
      <c r="K23" s="102" t="s">
        <v>15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69" t="s">
        <v>11</v>
      </c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102"/>
      <c r="BN23" s="102"/>
      <c r="BO23" s="102"/>
      <c r="BP23" s="102"/>
      <c r="BQ23" s="102"/>
      <c r="BR23" s="102"/>
      <c r="BS23" s="102"/>
      <c r="BT23" s="102"/>
    </row>
    <row r="24" spans="11:72" ht="7.5" customHeight="1" x14ac:dyDescent="0.45"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102"/>
      <c r="BN24" s="102"/>
      <c r="BO24" s="102"/>
      <c r="BP24" s="102"/>
      <c r="BQ24" s="102"/>
      <c r="BR24" s="102"/>
      <c r="BS24" s="102"/>
      <c r="BT24" s="102"/>
    </row>
    <row r="25" spans="11:72" ht="7.5" customHeight="1" x14ac:dyDescent="0.45"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102"/>
      <c r="BN25" s="102"/>
      <c r="BO25" s="102"/>
      <c r="BP25" s="102"/>
      <c r="BQ25" s="102"/>
      <c r="BR25" s="102"/>
      <c r="BS25" s="102"/>
      <c r="BT25" s="102"/>
    </row>
    <row r="26" spans="11:72" ht="7.5" customHeight="1" x14ac:dyDescent="0.45">
      <c r="K26" s="102" t="s">
        <v>16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69" t="s">
        <v>11</v>
      </c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102"/>
      <c r="BN26" s="102"/>
      <c r="BO26" s="102"/>
      <c r="BP26" s="102"/>
      <c r="BQ26" s="102"/>
      <c r="BR26" s="102"/>
      <c r="BS26" s="102"/>
      <c r="BT26" s="102"/>
    </row>
    <row r="27" spans="11:72" ht="7.5" customHeight="1" x14ac:dyDescent="0.45"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102"/>
      <c r="BN27" s="102"/>
      <c r="BO27" s="102"/>
      <c r="BP27" s="102"/>
      <c r="BQ27" s="102"/>
      <c r="BR27" s="102"/>
      <c r="BS27" s="102"/>
      <c r="BT27" s="102"/>
    </row>
    <row r="28" spans="11:72" ht="7.5" customHeight="1" x14ac:dyDescent="0.45"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102"/>
      <c r="BN28" s="102"/>
      <c r="BO28" s="102"/>
      <c r="BP28" s="102"/>
      <c r="BQ28" s="102"/>
      <c r="BR28" s="102"/>
      <c r="BS28" s="102"/>
      <c r="BT28" s="102"/>
    </row>
    <row r="29" spans="11:72" ht="7.5" customHeight="1" x14ac:dyDescent="0.45">
      <c r="K29" s="102" t="s">
        <v>17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69" t="s">
        <v>11</v>
      </c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102"/>
      <c r="BN29" s="102"/>
      <c r="BO29" s="102"/>
      <c r="BP29" s="102"/>
      <c r="BQ29" s="102"/>
      <c r="BR29" s="102"/>
      <c r="BS29" s="102"/>
      <c r="BT29" s="102"/>
    </row>
    <row r="30" spans="11:72" ht="7.5" customHeight="1" x14ac:dyDescent="0.45"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102"/>
      <c r="BN30" s="102"/>
      <c r="BO30" s="102"/>
      <c r="BP30" s="102"/>
      <c r="BQ30" s="102"/>
      <c r="BR30" s="102"/>
      <c r="BS30" s="102"/>
      <c r="BT30" s="102"/>
    </row>
    <row r="31" spans="11:72" ht="7.5" customHeight="1" x14ac:dyDescent="0.45"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102"/>
      <c r="BN31" s="102"/>
      <c r="BO31" s="102"/>
      <c r="BP31" s="102"/>
      <c r="BQ31" s="102"/>
      <c r="BR31" s="102"/>
      <c r="BS31" s="102"/>
      <c r="BT31" s="102"/>
    </row>
    <row r="32" spans="11:72" ht="7.5" customHeight="1" x14ac:dyDescent="0.45">
      <c r="K32" s="102" t="s">
        <v>18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69" t="s">
        <v>11</v>
      </c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102"/>
      <c r="BN32" s="102"/>
      <c r="BO32" s="102"/>
      <c r="BP32" s="102"/>
      <c r="BQ32" s="102"/>
      <c r="BR32" s="102"/>
      <c r="BS32" s="102"/>
      <c r="BT32" s="102"/>
    </row>
    <row r="33" spans="2:89" ht="7.5" customHeight="1" x14ac:dyDescent="0.45"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102"/>
      <c r="BN33" s="102"/>
      <c r="BO33" s="102"/>
      <c r="BP33" s="102"/>
      <c r="BQ33" s="102"/>
      <c r="BR33" s="102"/>
      <c r="BS33" s="102"/>
      <c r="BT33" s="102"/>
    </row>
    <row r="34" spans="2:89" ht="7.5" customHeight="1" x14ac:dyDescent="0.45"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102"/>
      <c r="BN34" s="102"/>
      <c r="BO34" s="102"/>
      <c r="BP34" s="102"/>
      <c r="BQ34" s="102"/>
      <c r="BR34" s="102"/>
      <c r="BS34" s="102"/>
      <c r="BT34" s="102"/>
    </row>
    <row r="35" spans="2:89" ht="7.5" customHeight="1" x14ac:dyDescent="0.45">
      <c r="K35" s="102" t="s">
        <v>19</v>
      </c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69" t="s">
        <v>11</v>
      </c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102"/>
      <c r="BN35" s="102"/>
      <c r="BO35" s="102"/>
      <c r="BP35" s="102"/>
      <c r="BQ35" s="102"/>
      <c r="BR35" s="102"/>
      <c r="BS35" s="102"/>
      <c r="BT35" s="102"/>
    </row>
    <row r="36" spans="2:89" ht="7.5" customHeight="1" x14ac:dyDescent="0.45"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102"/>
      <c r="BN36" s="102"/>
      <c r="BO36" s="102"/>
      <c r="BP36" s="102"/>
      <c r="BQ36" s="102"/>
      <c r="BR36" s="102"/>
      <c r="BS36" s="102"/>
      <c r="BT36" s="102"/>
    </row>
    <row r="37" spans="2:89" ht="7.5" customHeight="1" x14ac:dyDescent="0.45"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102"/>
      <c r="BN37" s="102"/>
      <c r="BO37" s="102"/>
      <c r="BP37" s="102"/>
      <c r="BQ37" s="102"/>
      <c r="BR37" s="102"/>
      <c r="BS37" s="102"/>
      <c r="BT37" s="102"/>
    </row>
    <row r="38" spans="2:89" ht="7.5" customHeight="1" x14ac:dyDescent="0.45">
      <c r="AQ38" s="104" t="s">
        <v>20</v>
      </c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</row>
    <row r="39" spans="2:89" ht="7.5" customHeight="1" x14ac:dyDescent="0.45"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</row>
    <row r="40" spans="2:89" ht="7.5" customHeight="1" x14ac:dyDescent="0.45"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</row>
    <row r="41" spans="2:89" ht="13.5" customHeight="1" x14ac:dyDescent="0.45">
      <c r="B41" s="106" t="s">
        <v>21</v>
      </c>
      <c r="C41" s="106"/>
      <c r="D41" s="106"/>
      <c r="E41" s="106"/>
      <c r="F41" s="106"/>
      <c r="G41" s="106"/>
      <c r="H41" s="106"/>
      <c r="I41" s="106"/>
    </row>
    <row r="42" spans="2:89" ht="13.5" customHeight="1" x14ac:dyDescent="0.45">
      <c r="B42" s="106"/>
      <c r="C42" s="106"/>
      <c r="D42" s="106"/>
      <c r="E42" s="106"/>
      <c r="F42" s="106"/>
      <c r="G42" s="106"/>
      <c r="H42" s="106"/>
      <c r="I42" s="106"/>
    </row>
    <row r="43" spans="2:89" ht="10.5" customHeight="1" x14ac:dyDescent="0.45">
      <c r="C43" s="116" t="s">
        <v>22</v>
      </c>
      <c r="D43" s="116"/>
      <c r="E43" s="87" t="s">
        <v>23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</row>
    <row r="44" spans="2:89" ht="10.5" customHeight="1" x14ac:dyDescent="0.45">
      <c r="C44" s="116"/>
      <c r="D44" s="11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</row>
    <row r="45" spans="2:89" ht="10.5" customHeight="1" x14ac:dyDescent="0.45">
      <c r="C45" s="116" t="s">
        <v>24</v>
      </c>
      <c r="D45" s="116"/>
      <c r="E45" s="87" t="s">
        <v>25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117" t="s">
        <v>26</v>
      </c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</row>
    <row r="46" spans="2:89" ht="10.5" customHeight="1" x14ac:dyDescent="0.45">
      <c r="C46" s="116"/>
      <c r="D46" s="11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</row>
    <row r="47" spans="2:89" ht="9.75" customHeight="1" x14ac:dyDescent="0.45">
      <c r="S47" s="93" t="s">
        <v>27</v>
      </c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114" t="s">
        <v>28</v>
      </c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64"/>
      <c r="CH47" s="64"/>
      <c r="CI47" s="64"/>
      <c r="CJ47" s="64"/>
      <c r="CK47" s="64"/>
    </row>
    <row r="48" spans="2:89" ht="9.75" customHeight="1" x14ac:dyDescent="0.45"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64"/>
      <c r="CH48" s="64"/>
      <c r="CI48" s="64"/>
      <c r="CJ48" s="64"/>
      <c r="CK48" s="64"/>
    </row>
    <row r="49" spans="2:89" ht="9.75" customHeight="1" x14ac:dyDescent="0.45">
      <c r="S49" s="88" t="s">
        <v>29</v>
      </c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64"/>
      <c r="CH49" s="64"/>
      <c r="CI49" s="64"/>
      <c r="CJ49" s="64"/>
      <c r="CK49" s="64"/>
    </row>
    <row r="50" spans="2:89" ht="9.75" customHeight="1" x14ac:dyDescent="0.45">
      <c r="C50" s="77" t="s">
        <v>30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76" t="s">
        <v>31</v>
      </c>
      <c r="Q50" s="76"/>
      <c r="R50" s="76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64"/>
      <c r="CH50" s="64"/>
      <c r="CI50" s="64"/>
      <c r="CJ50" s="64"/>
      <c r="CK50" s="64"/>
    </row>
    <row r="51" spans="2:89" ht="10.5" customHeight="1" x14ac:dyDescent="0.45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  <c r="P51" s="76"/>
      <c r="Q51" s="76"/>
      <c r="R51" s="76"/>
      <c r="X51" s="95" t="s">
        <v>32</v>
      </c>
      <c r="Y51" s="96"/>
      <c r="Z51" s="96"/>
      <c r="AA51" s="96"/>
      <c r="AB51" s="68" t="s">
        <v>33</v>
      </c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</row>
    <row r="52" spans="2:89" ht="10.5" customHeight="1" x14ac:dyDescent="0.45">
      <c r="C52" s="56"/>
      <c r="D52" s="56"/>
      <c r="E52" s="56"/>
      <c r="F52" s="56"/>
      <c r="X52" s="96"/>
      <c r="Y52" s="96"/>
      <c r="Z52" s="96"/>
      <c r="AA52" s="96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</row>
    <row r="53" spans="2:89" ht="10.5" customHeight="1" x14ac:dyDescent="0.45">
      <c r="C53" s="56"/>
      <c r="D53" s="56"/>
      <c r="E53" s="56"/>
      <c r="F53" s="56"/>
      <c r="X53" s="96"/>
      <c r="Y53" s="96"/>
      <c r="Z53" s="96"/>
      <c r="AA53" s="96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</row>
    <row r="54" spans="2:89" ht="10.5" customHeight="1" x14ac:dyDescent="0.45">
      <c r="C54" s="56"/>
      <c r="D54" s="56"/>
      <c r="E54" s="56"/>
      <c r="F54" s="56"/>
      <c r="X54" s="96"/>
      <c r="Y54" s="96"/>
      <c r="Z54" s="96"/>
      <c r="AA54" s="96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</row>
    <row r="55" spans="2:89" ht="9.75" customHeight="1" x14ac:dyDescent="0.45">
      <c r="S55" s="93" t="s">
        <v>34</v>
      </c>
      <c r="T55" s="93"/>
      <c r="U55" s="93"/>
      <c r="V55" s="93"/>
      <c r="W55" s="93"/>
      <c r="X55" s="93"/>
      <c r="Y55" s="93"/>
      <c r="Z55" s="93"/>
      <c r="AA55" s="93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J55" s="84" t="s">
        <v>35</v>
      </c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57"/>
      <c r="CH55" s="57"/>
      <c r="CI55" s="57"/>
      <c r="CJ55" s="57"/>
    </row>
    <row r="56" spans="2:89" ht="9.75" customHeight="1" x14ac:dyDescent="0.45"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</row>
    <row r="57" spans="2:89" ht="9.75" customHeight="1" x14ac:dyDescent="0.45">
      <c r="C57" s="77" t="s">
        <v>36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  <c r="P57" s="76" t="s">
        <v>31</v>
      </c>
      <c r="Q57" s="76"/>
      <c r="R57" s="76"/>
      <c r="S57" s="97" t="s">
        <v>37</v>
      </c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2" t="s">
        <v>38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</row>
    <row r="58" spans="2:89" ht="9.75" customHeight="1" x14ac:dyDescent="0.45"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2"/>
      <c r="P58" s="76"/>
      <c r="Q58" s="76"/>
      <c r="R58" s="76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</row>
    <row r="59" spans="2:89" ht="9.75" customHeight="1" x14ac:dyDescent="0.45">
      <c r="M59" s="58"/>
      <c r="N59" s="58"/>
      <c r="S59" s="90" t="s">
        <v>39</v>
      </c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112" t="s">
        <v>40</v>
      </c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</row>
    <row r="60" spans="2:89" ht="5.25" customHeight="1" x14ac:dyDescent="0.45">
      <c r="M60" s="58"/>
      <c r="N60" s="58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</row>
    <row r="61" spans="2:89" ht="9.75" customHeight="1" x14ac:dyDescent="0.45">
      <c r="B61" s="106" t="s">
        <v>41</v>
      </c>
      <c r="C61" s="106"/>
      <c r="D61" s="106"/>
      <c r="E61" s="106"/>
      <c r="F61" s="106"/>
      <c r="G61" s="106"/>
      <c r="H61" s="106"/>
      <c r="I61" s="106"/>
    </row>
    <row r="62" spans="2:89" ht="9.75" customHeight="1" x14ac:dyDescent="0.45">
      <c r="B62" s="106"/>
      <c r="C62" s="106"/>
      <c r="D62" s="106"/>
      <c r="E62" s="106"/>
      <c r="F62" s="106"/>
      <c r="G62" s="106"/>
      <c r="H62" s="106"/>
      <c r="I62" s="106"/>
    </row>
    <row r="63" spans="2:89" ht="9.75" customHeight="1" x14ac:dyDescent="0.45">
      <c r="C63" s="87" t="s">
        <v>42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</row>
    <row r="64" spans="2:89" ht="9.75" customHeight="1" x14ac:dyDescent="0.4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</row>
    <row r="65" spans="2:82" ht="3.75" customHeight="1" x14ac:dyDescent="0.45"/>
    <row r="66" spans="2:82" ht="9.75" customHeight="1" x14ac:dyDescent="0.45">
      <c r="B66" s="106" t="s">
        <v>43</v>
      </c>
      <c r="C66" s="106"/>
      <c r="D66" s="106"/>
      <c r="E66" s="106"/>
      <c r="F66" s="106"/>
      <c r="G66" s="106"/>
      <c r="H66" s="106"/>
      <c r="I66" s="106"/>
    </row>
    <row r="67" spans="2:82" ht="9.75" customHeight="1" x14ac:dyDescent="0.45">
      <c r="B67" s="106"/>
      <c r="C67" s="106"/>
      <c r="D67" s="106"/>
      <c r="E67" s="106"/>
      <c r="F67" s="106"/>
      <c r="G67" s="106"/>
      <c r="H67" s="106"/>
      <c r="I67" s="106"/>
    </row>
    <row r="68" spans="2:82" ht="8.25" customHeight="1" x14ac:dyDescent="0.45">
      <c r="C68" s="83" t="s">
        <v>44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76" t="s">
        <v>31</v>
      </c>
      <c r="R68" s="76"/>
      <c r="S68" s="76"/>
      <c r="T68" s="88" t="s">
        <v>45</v>
      </c>
      <c r="U68" s="88"/>
      <c r="V68" s="88"/>
      <c r="W68" s="88"/>
      <c r="X68" s="88"/>
      <c r="Y68" s="88"/>
      <c r="Z68" s="88"/>
      <c r="AA68" s="88"/>
      <c r="AB68" s="115" t="s">
        <v>46</v>
      </c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</row>
    <row r="69" spans="2:82" ht="8.25" customHeight="1" x14ac:dyDescent="0.45"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76"/>
      <c r="R69" s="76"/>
      <c r="S69" s="76"/>
      <c r="T69" s="88"/>
      <c r="U69" s="88"/>
      <c r="V69" s="88"/>
      <c r="W69" s="88"/>
      <c r="X69" s="88"/>
      <c r="Y69" s="88"/>
      <c r="Z69" s="88"/>
      <c r="AA69" s="88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</row>
    <row r="70" spans="2:82" ht="8.25" customHeight="1" x14ac:dyDescent="0.45">
      <c r="C70" s="83" t="s">
        <v>47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76" t="s">
        <v>31</v>
      </c>
      <c r="R70" s="76"/>
      <c r="S70" s="76"/>
      <c r="T70" s="88" t="s">
        <v>48</v>
      </c>
      <c r="U70" s="88"/>
      <c r="V70" s="88"/>
      <c r="W70" s="88"/>
      <c r="X70" s="88"/>
      <c r="Y70" s="88"/>
      <c r="Z70" s="88"/>
      <c r="AA70" s="88"/>
      <c r="AB70" s="115" t="s">
        <v>49</v>
      </c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</row>
    <row r="71" spans="2:82" ht="8.25" customHeight="1" x14ac:dyDescent="0.45"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76"/>
      <c r="R71" s="76"/>
      <c r="S71" s="76"/>
      <c r="T71" s="88"/>
      <c r="U71" s="88"/>
      <c r="V71" s="88"/>
      <c r="W71" s="88"/>
      <c r="X71" s="88"/>
      <c r="Y71" s="88"/>
      <c r="Z71" s="88"/>
      <c r="AA71" s="88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</row>
    <row r="72" spans="2:82" ht="8.25" customHeight="1" x14ac:dyDescent="0.45">
      <c r="C72" s="83" t="s">
        <v>50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76" t="s">
        <v>31</v>
      </c>
      <c r="R72" s="76"/>
      <c r="S72" s="76"/>
      <c r="T72" s="89" t="s">
        <v>51</v>
      </c>
      <c r="U72" s="89"/>
      <c r="V72" s="89"/>
      <c r="W72" s="89"/>
      <c r="X72" s="89"/>
      <c r="Y72" s="89"/>
      <c r="Z72" s="89"/>
      <c r="AA72" s="89"/>
      <c r="AB72" s="115" t="s">
        <v>52</v>
      </c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</row>
    <row r="73" spans="2:82" ht="8.25" customHeight="1" x14ac:dyDescent="0.45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76"/>
      <c r="R73" s="76"/>
      <c r="S73" s="76"/>
      <c r="T73" s="89"/>
      <c r="U73" s="89"/>
      <c r="V73" s="89"/>
      <c r="W73" s="89"/>
      <c r="X73" s="89"/>
      <c r="Y73" s="89"/>
      <c r="Z73" s="89"/>
      <c r="AA73" s="89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</row>
    <row r="74" spans="2:82" ht="3.75" customHeight="1" thickBot="1" x14ac:dyDescent="0.5"/>
    <row r="75" spans="2:82" ht="13.5" customHeight="1" thickTop="1" x14ac:dyDescent="0.45">
      <c r="B75" s="70" t="s">
        <v>53</v>
      </c>
      <c r="C75" s="71"/>
      <c r="D75" s="71"/>
      <c r="E75" s="71"/>
      <c r="F75" s="71"/>
      <c r="G75" s="71"/>
      <c r="H75" s="71"/>
      <c r="I75" s="72"/>
    </row>
    <row r="76" spans="2:82" ht="13.5" customHeight="1" thickBot="1" x14ac:dyDescent="0.5">
      <c r="B76" s="73"/>
      <c r="C76" s="74"/>
      <c r="D76" s="74"/>
      <c r="E76" s="74"/>
      <c r="F76" s="74"/>
      <c r="G76" s="74"/>
      <c r="H76" s="74"/>
      <c r="I76" s="75"/>
    </row>
    <row r="77" spans="2:82" ht="6" customHeight="1" thickTop="1" x14ac:dyDescent="0.45">
      <c r="D77" s="61"/>
      <c r="E77" s="61"/>
      <c r="F77" s="61"/>
    </row>
    <row r="78" spans="2:82" ht="15.75" customHeight="1" x14ac:dyDescent="0.45">
      <c r="B78" s="103" t="s">
        <v>54</v>
      </c>
      <c r="C78" s="103"/>
      <c r="D78" s="103"/>
      <c r="E78" s="68" t="s">
        <v>55</v>
      </c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</row>
    <row r="79" spans="2:82" ht="15.75" customHeight="1" x14ac:dyDescent="0.45">
      <c r="B79" s="103"/>
      <c r="C79" s="103"/>
      <c r="D79" s="103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</row>
    <row r="80" spans="2:82" ht="15.75" customHeight="1" x14ac:dyDescent="0.45">
      <c r="B80" s="103" t="s">
        <v>54</v>
      </c>
      <c r="C80" s="103"/>
      <c r="D80" s="103"/>
      <c r="E80" s="68" t="s">
        <v>56</v>
      </c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</row>
    <row r="81" spans="2:82" ht="15.75" customHeight="1" x14ac:dyDescent="0.45">
      <c r="B81" s="103"/>
      <c r="C81" s="103"/>
      <c r="D81" s="103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</row>
    <row r="82" spans="2:82" ht="15.75" customHeight="1" x14ac:dyDescent="0.45">
      <c r="B82" s="103"/>
      <c r="C82" s="103"/>
      <c r="D82" s="103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</row>
    <row r="83" spans="2:82" ht="15.75" customHeight="1" x14ac:dyDescent="0.45">
      <c r="B83" s="103" t="s">
        <v>54</v>
      </c>
      <c r="C83" s="103"/>
      <c r="D83" s="103"/>
      <c r="E83" s="68" t="s">
        <v>57</v>
      </c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</row>
    <row r="84" spans="2:82" ht="15.75" customHeight="1" x14ac:dyDescent="0.45">
      <c r="B84" s="103"/>
      <c r="C84" s="103"/>
      <c r="D84" s="103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</row>
    <row r="85" spans="2:82" ht="15.75" customHeight="1" x14ac:dyDescent="0.45">
      <c r="B85" s="103" t="s">
        <v>54</v>
      </c>
      <c r="C85" s="103"/>
      <c r="D85" s="103"/>
      <c r="E85" s="68" t="s">
        <v>58</v>
      </c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</row>
    <row r="86" spans="2:82" ht="15.75" customHeight="1" x14ac:dyDescent="0.45">
      <c r="B86" s="103" t="s">
        <v>54</v>
      </c>
      <c r="C86" s="103"/>
      <c r="D86" s="103"/>
      <c r="E86" s="68" t="s">
        <v>59</v>
      </c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</row>
    <row r="87" spans="2:82" ht="15.75" customHeight="1" x14ac:dyDescent="0.45">
      <c r="B87" s="103"/>
      <c r="C87" s="103"/>
      <c r="D87" s="103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</row>
    <row r="88" spans="2:82" ht="15.75" customHeight="1" x14ac:dyDescent="0.45">
      <c r="B88" s="103" t="s">
        <v>54</v>
      </c>
      <c r="C88" s="103"/>
      <c r="D88" s="103"/>
      <c r="E88" s="68" t="s">
        <v>60</v>
      </c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</row>
    <row r="89" spans="2:82" ht="15.75" customHeight="1" x14ac:dyDescent="0.45">
      <c r="B89" s="103"/>
      <c r="C89" s="103"/>
      <c r="D89" s="103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</row>
    <row r="90" spans="2:82" ht="13.5" customHeight="1" x14ac:dyDescent="0.45">
      <c r="B90" s="110"/>
      <c r="C90" s="110"/>
      <c r="D90" s="110"/>
      <c r="E90" s="111" t="s">
        <v>61</v>
      </c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</row>
    <row r="91" spans="2:82" ht="13.5" customHeight="1" x14ac:dyDescent="0.45">
      <c r="B91" s="110"/>
      <c r="C91" s="110"/>
      <c r="D91" s="110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</row>
    <row r="92" spans="2:82" ht="13.5" customHeight="1" x14ac:dyDescent="0.45">
      <c r="B92" s="110"/>
      <c r="C92" s="110"/>
      <c r="D92" s="110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</row>
    <row r="93" spans="2:82" ht="6" customHeight="1" x14ac:dyDescent="0.45">
      <c r="B93" s="62"/>
      <c r="C93" s="62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</row>
    <row r="94" spans="2:82" ht="13.5" customHeight="1" x14ac:dyDescent="0.45">
      <c r="B94" s="109" t="s">
        <v>62</v>
      </c>
      <c r="C94" s="109"/>
      <c r="D94" s="109"/>
      <c r="E94" s="109"/>
      <c r="F94" s="109"/>
      <c r="G94" s="109"/>
      <c r="H94" s="109"/>
      <c r="I94" s="109"/>
    </row>
    <row r="95" spans="2:82" ht="13.5" customHeight="1" x14ac:dyDescent="0.45">
      <c r="B95" s="109"/>
      <c r="C95" s="109"/>
      <c r="D95" s="109"/>
      <c r="E95" s="109"/>
      <c r="F95" s="109"/>
      <c r="G95" s="109"/>
      <c r="H95" s="109"/>
      <c r="I95" s="109"/>
    </row>
    <row r="96" spans="2:82" ht="10.5" customHeight="1" x14ac:dyDescent="0.45">
      <c r="C96" s="88" t="s">
        <v>63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 t="s">
        <v>64</v>
      </c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</row>
    <row r="97" spans="2:64" ht="10.5" customHeight="1" x14ac:dyDescent="0.45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</row>
    <row r="98" spans="2:64" ht="7.5" customHeight="1" x14ac:dyDescent="0.45"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</row>
    <row r="100" spans="2:64" ht="7.5" customHeight="1" x14ac:dyDescent="0.45"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</row>
    <row r="101" spans="2:64" ht="7.5" customHeight="1" x14ac:dyDescent="0.45"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</row>
  </sheetData>
  <customSheetViews>
    <customSheetView guid="{3FB5AE87-38E9-4E41-BC7E-DB76B2748601}" printArea="1" topLeftCell="A42">
      <selection activeCell="BV65" sqref="BV65"/>
      <pageMargins left="0" right="0" top="0" bottom="0" header="0" footer="0"/>
      <pageSetup paperSize="9" scale="86" orientation="portrait" r:id="rId1"/>
    </customSheetView>
    <customSheetView guid="{8517634F-2ADA-4829-B5D2-5401949BE93B}" printArea="1" topLeftCell="A48">
      <selection sqref="A1:CF92"/>
      <pageMargins left="0" right="0" top="0" bottom="0" header="0" footer="0"/>
      <pageSetup paperSize="9" scale="86" orientation="portrait" r:id="rId2"/>
    </customSheetView>
  </customSheetViews>
  <mergeCells count="81">
    <mergeCell ref="K8:AJ10"/>
    <mergeCell ref="B61:I62"/>
    <mergeCell ref="AB70:BF71"/>
    <mergeCell ref="AB72:BF73"/>
    <mergeCell ref="B66:I67"/>
    <mergeCell ref="C68:P69"/>
    <mergeCell ref="T68:AA69"/>
    <mergeCell ref="AB68:BF69"/>
    <mergeCell ref="C43:D44"/>
    <mergeCell ref="C45:D46"/>
    <mergeCell ref="AK32:BB34"/>
    <mergeCell ref="AO45:CF46"/>
    <mergeCell ref="K32:AJ34"/>
    <mergeCell ref="K35:AJ37"/>
    <mergeCell ref="AK8:BB10"/>
    <mergeCell ref="AK11:BB13"/>
    <mergeCell ref="BJ59:CF60"/>
    <mergeCell ref="S47:BP48"/>
    <mergeCell ref="S49:BP50"/>
    <mergeCell ref="C63:AE64"/>
    <mergeCell ref="BQ47:CF50"/>
    <mergeCell ref="Z96:AP97"/>
    <mergeCell ref="B94:I95"/>
    <mergeCell ref="C96:Y97"/>
    <mergeCell ref="B88:D89"/>
    <mergeCell ref="B90:D92"/>
    <mergeCell ref="E88:CD89"/>
    <mergeCell ref="E90:CD92"/>
    <mergeCell ref="AK14:BB16"/>
    <mergeCell ref="AQ38:BS40"/>
    <mergeCell ref="E43:BE44"/>
    <mergeCell ref="B41:I42"/>
    <mergeCell ref="BC11:BL37"/>
    <mergeCell ref="AK17:BB19"/>
    <mergeCell ref="K11:AJ13"/>
    <mergeCell ref="K14:AJ16"/>
    <mergeCell ref="K17:AJ19"/>
    <mergeCell ref="K20:AJ22"/>
    <mergeCell ref="K23:AJ25"/>
    <mergeCell ref="K26:AJ28"/>
    <mergeCell ref="K29:AJ31"/>
    <mergeCell ref="AK20:BB22"/>
    <mergeCell ref="AK23:BB25"/>
    <mergeCell ref="AK26:BB28"/>
    <mergeCell ref="B78:D79"/>
    <mergeCell ref="B80:D82"/>
    <mergeCell ref="B83:D84"/>
    <mergeCell ref="B85:D85"/>
    <mergeCell ref="B86:D87"/>
    <mergeCell ref="B1:CE4"/>
    <mergeCell ref="B5:CE7"/>
    <mergeCell ref="E45:AN46"/>
    <mergeCell ref="T70:AA71"/>
    <mergeCell ref="T72:AA73"/>
    <mergeCell ref="S59:BI60"/>
    <mergeCell ref="AM57:BI58"/>
    <mergeCell ref="C50:O51"/>
    <mergeCell ref="P50:R51"/>
    <mergeCell ref="S55:BD56"/>
    <mergeCell ref="AB51:BU54"/>
    <mergeCell ref="X51:AA54"/>
    <mergeCell ref="S57:AL58"/>
    <mergeCell ref="BM8:BT10"/>
    <mergeCell ref="BM11:BT37"/>
    <mergeCell ref="BC8:BL10"/>
    <mergeCell ref="E85:CD85"/>
    <mergeCell ref="E86:CD87"/>
    <mergeCell ref="AK35:BB37"/>
    <mergeCell ref="AK29:BB31"/>
    <mergeCell ref="E78:CD79"/>
    <mergeCell ref="E80:CD82"/>
    <mergeCell ref="E83:CD84"/>
    <mergeCell ref="B75:I76"/>
    <mergeCell ref="Q68:S69"/>
    <mergeCell ref="Q70:S71"/>
    <mergeCell ref="Q72:S73"/>
    <mergeCell ref="C57:O58"/>
    <mergeCell ref="P57:R58"/>
    <mergeCell ref="C70:P71"/>
    <mergeCell ref="C72:P73"/>
    <mergeCell ref="BJ55:CF56"/>
  </mergeCells>
  <phoneticPr fontId="1"/>
  <hyperlinks>
    <hyperlink ref="S57" r:id="rId3"/>
  </hyperlinks>
  <printOptions horizontalCentered="1" verticalCentered="1"/>
  <pageMargins left="0" right="0" top="0" bottom="0" header="0" footer="0"/>
  <pageSetup paperSize="9" scale="86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A1:CR113"/>
  <sheetViews>
    <sheetView showGridLines="0" showRowColHeaders="0" topLeftCell="B1" zoomScale="110" zoomScaleNormal="110" workbookViewId="0">
      <selection activeCell="BT45" sqref="BT45"/>
    </sheetView>
  </sheetViews>
  <sheetFormatPr defaultColWidth="1.19921875" defaultRowHeight="7.5" customHeight="1" x14ac:dyDescent="0.45"/>
  <cols>
    <col min="1" max="1" width="2.3984375" style="2" hidden="1" customWidth="1"/>
    <col min="2" max="16384" width="1.19921875" style="2"/>
  </cols>
  <sheetData>
    <row r="1" spans="2:67" ht="7.5" customHeight="1" x14ac:dyDescent="0.45">
      <c r="B1" s="175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44"/>
      <c r="BO1" s="44"/>
    </row>
    <row r="2" spans="2:67" ht="7.5" customHeight="1" x14ac:dyDescent="0.4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44"/>
      <c r="BO2" s="44"/>
    </row>
    <row r="3" spans="2:67" ht="7.5" customHeight="1" x14ac:dyDescent="0.4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44"/>
      <c r="BO3" s="44"/>
    </row>
    <row r="4" spans="2:67" ht="7.5" customHeight="1" x14ac:dyDescent="0.45">
      <c r="B4" s="176" t="s">
        <v>66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2:67" ht="7.5" customHeight="1" x14ac:dyDescent="0.4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P5" s="1"/>
      <c r="AQ5" s="1"/>
      <c r="AR5" s="1"/>
      <c r="AS5" s="1"/>
      <c r="AT5" s="1"/>
      <c r="AU5" s="188"/>
      <c r="AV5" s="188"/>
      <c r="AW5" s="188"/>
      <c r="AX5" s="188"/>
      <c r="AY5" s="188"/>
      <c r="AZ5" s="188"/>
      <c r="BA5" s="1"/>
      <c r="BB5" s="1"/>
      <c r="BC5" s="188"/>
      <c r="BD5" s="188"/>
      <c r="BE5" s="188"/>
      <c r="BF5" s="1"/>
      <c r="BG5" s="1"/>
      <c r="BH5" s="188"/>
      <c r="BI5" s="188"/>
      <c r="BJ5" s="188"/>
      <c r="BK5" s="1"/>
      <c r="BL5" s="1"/>
    </row>
    <row r="6" spans="2:67" ht="7.5" customHeight="1" x14ac:dyDescent="0.45">
      <c r="B6" s="176" t="s">
        <v>67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P6" s="205" t="s">
        <v>68</v>
      </c>
      <c r="AQ6" s="205"/>
      <c r="AR6" s="205"/>
      <c r="AS6" s="205"/>
      <c r="AT6" s="205"/>
      <c r="AU6" s="188"/>
      <c r="AV6" s="188"/>
      <c r="AW6" s="188"/>
      <c r="AX6" s="188"/>
      <c r="AY6" s="188"/>
      <c r="AZ6" s="188"/>
      <c r="BA6" s="205" t="s">
        <v>69</v>
      </c>
      <c r="BB6" s="205"/>
      <c r="BC6" s="188"/>
      <c r="BD6" s="188"/>
      <c r="BE6" s="188"/>
      <c r="BF6" s="205" t="s">
        <v>70</v>
      </c>
      <c r="BG6" s="205"/>
      <c r="BH6" s="188"/>
      <c r="BI6" s="188"/>
      <c r="BJ6" s="188"/>
      <c r="BK6" s="205" t="s">
        <v>71</v>
      </c>
      <c r="BL6" s="205"/>
    </row>
    <row r="7" spans="2:67" ht="7.5" customHeight="1" thickBot="1" x14ac:dyDescent="0.5"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326"/>
      <c r="AQ7" s="326"/>
      <c r="AR7" s="326"/>
      <c r="AS7" s="326"/>
      <c r="AT7" s="326"/>
      <c r="AU7" s="327"/>
      <c r="AV7" s="327"/>
      <c r="AW7" s="327"/>
      <c r="AX7" s="327"/>
      <c r="AY7" s="327"/>
      <c r="AZ7" s="327"/>
      <c r="BA7" s="326"/>
      <c r="BB7" s="326"/>
      <c r="BC7" s="327"/>
      <c r="BD7" s="327"/>
      <c r="BE7" s="327"/>
      <c r="BF7" s="326"/>
      <c r="BG7" s="326"/>
      <c r="BH7" s="327"/>
      <c r="BI7" s="327"/>
      <c r="BJ7" s="327"/>
      <c r="BK7" s="326"/>
      <c r="BL7" s="326"/>
    </row>
    <row r="8" spans="2:67" ht="7.5" customHeight="1" thickBot="1" x14ac:dyDescent="0.5"/>
    <row r="9" spans="2:67" ht="7.5" customHeight="1" x14ac:dyDescent="0.45">
      <c r="C9" s="345" t="s">
        <v>72</v>
      </c>
      <c r="D9" s="346"/>
      <c r="E9" s="346"/>
      <c r="F9" s="346"/>
      <c r="G9" s="346"/>
      <c r="H9" s="347"/>
      <c r="I9" s="354"/>
      <c r="J9" s="355"/>
      <c r="K9" s="355"/>
      <c r="L9" s="355"/>
      <c r="M9" s="355"/>
      <c r="N9" s="355"/>
      <c r="O9" s="355"/>
      <c r="P9" s="355"/>
      <c r="Q9" s="355"/>
      <c r="R9" s="355"/>
      <c r="S9" s="356"/>
      <c r="T9" s="363" t="s">
        <v>73</v>
      </c>
      <c r="U9" s="364"/>
      <c r="V9" s="364"/>
      <c r="W9" s="364"/>
      <c r="X9" s="364"/>
      <c r="Y9" s="364"/>
      <c r="Z9" s="364"/>
      <c r="AA9" s="364"/>
      <c r="AB9" s="364"/>
      <c r="AC9" s="364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8"/>
      <c r="AU9" s="332" t="s">
        <v>74</v>
      </c>
      <c r="AV9" s="333"/>
      <c r="AW9" s="333"/>
      <c r="AX9" s="333"/>
      <c r="AY9" s="338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203" t="s">
        <v>69</v>
      </c>
      <c r="BL9" s="204"/>
    </row>
    <row r="10" spans="2:67" ht="7.5" customHeight="1" x14ac:dyDescent="0.45">
      <c r="C10" s="348"/>
      <c r="D10" s="349"/>
      <c r="E10" s="349"/>
      <c r="F10" s="349"/>
      <c r="G10" s="349"/>
      <c r="H10" s="350"/>
      <c r="I10" s="357"/>
      <c r="J10" s="358"/>
      <c r="K10" s="358"/>
      <c r="L10" s="358"/>
      <c r="M10" s="358"/>
      <c r="N10" s="358"/>
      <c r="O10" s="358"/>
      <c r="P10" s="358"/>
      <c r="Q10" s="358"/>
      <c r="R10" s="358"/>
      <c r="S10" s="359"/>
      <c r="T10" s="365"/>
      <c r="U10" s="366"/>
      <c r="V10" s="366"/>
      <c r="W10" s="366"/>
      <c r="X10" s="366"/>
      <c r="Y10" s="366"/>
      <c r="Z10" s="366"/>
      <c r="AA10" s="366"/>
      <c r="AB10" s="366"/>
      <c r="AC10" s="366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70"/>
      <c r="AU10" s="334"/>
      <c r="AV10" s="335"/>
      <c r="AW10" s="335"/>
      <c r="AX10" s="335"/>
      <c r="AY10" s="339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205"/>
      <c r="BL10" s="206"/>
    </row>
    <row r="11" spans="2:67" ht="7.5" customHeight="1" x14ac:dyDescent="0.45">
      <c r="C11" s="348"/>
      <c r="D11" s="349"/>
      <c r="E11" s="349"/>
      <c r="F11" s="349"/>
      <c r="G11" s="349"/>
      <c r="H11" s="350"/>
      <c r="I11" s="357"/>
      <c r="J11" s="358"/>
      <c r="K11" s="358"/>
      <c r="L11" s="358"/>
      <c r="M11" s="358"/>
      <c r="N11" s="358"/>
      <c r="O11" s="358"/>
      <c r="P11" s="358"/>
      <c r="Q11" s="358"/>
      <c r="R11" s="358"/>
      <c r="S11" s="359"/>
      <c r="T11" s="371" t="s">
        <v>75</v>
      </c>
      <c r="U11" s="372"/>
      <c r="V11" s="372"/>
      <c r="W11" s="372"/>
      <c r="X11" s="372"/>
      <c r="Y11" s="372"/>
      <c r="Z11" s="372"/>
      <c r="AA11" s="372"/>
      <c r="AB11" s="372"/>
      <c r="AC11" s="372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8"/>
      <c r="AU11" s="334"/>
      <c r="AV11" s="335"/>
      <c r="AW11" s="335"/>
      <c r="AX11" s="335"/>
      <c r="AY11" s="339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205"/>
      <c r="BL11" s="206"/>
    </row>
    <row r="12" spans="2:67" ht="7.5" customHeight="1" x14ac:dyDescent="0.45">
      <c r="C12" s="348"/>
      <c r="D12" s="349"/>
      <c r="E12" s="349"/>
      <c r="F12" s="349"/>
      <c r="G12" s="349"/>
      <c r="H12" s="350"/>
      <c r="I12" s="357"/>
      <c r="J12" s="358"/>
      <c r="K12" s="358"/>
      <c r="L12" s="358"/>
      <c r="M12" s="358"/>
      <c r="N12" s="358"/>
      <c r="O12" s="358"/>
      <c r="P12" s="358"/>
      <c r="Q12" s="358"/>
      <c r="R12" s="358"/>
      <c r="S12" s="359"/>
      <c r="T12" s="373"/>
      <c r="U12" s="374"/>
      <c r="V12" s="374"/>
      <c r="W12" s="374"/>
      <c r="X12" s="374"/>
      <c r="Y12" s="374"/>
      <c r="Z12" s="374"/>
      <c r="AA12" s="374"/>
      <c r="AB12" s="374"/>
      <c r="AC12" s="374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  <c r="AO12" s="379"/>
      <c r="AP12" s="379"/>
      <c r="AQ12" s="379"/>
      <c r="AR12" s="379"/>
      <c r="AS12" s="379"/>
      <c r="AT12" s="380"/>
      <c r="AU12" s="334"/>
      <c r="AV12" s="335"/>
      <c r="AW12" s="335"/>
      <c r="AX12" s="335"/>
      <c r="AY12" s="339"/>
      <c r="AZ12" s="188"/>
      <c r="BA12" s="188"/>
      <c r="BB12" s="188"/>
      <c r="BC12" s="205" t="s">
        <v>70</v>
      </c>
      <c r="BD12" s="205"/>
      <c r="BE12" s="188"/>
      <c r="BF12" s="188"/>
      <c r="BG12" s="188"/>
      <c r="BH12" s="188"/>
      <c r="BI12" s="205" t="s">
        <v>76</v>
      </c>
      <c r="BJ12" s="205"/>
      <c r="BK12" s="205"/>
      <c r="BL12" s="206"/>
    </row>
    <row r="13" spans="2:67" ht="7.5" customHeight="1" x14ac:dyDescent="0.45">
      <c r="C13" s="348"/>
      <c r="D13" s="349"/>
      <c r="E13" s="349"/>
      <c r="F13" s="349"/>
      <c r="G13" s="349"/>
      <c r="H13" s="350"/>
      <c r="I13" s="357"/>
      <c r="J13" s="358"/>
      <c r="K13" s="358"/>
      <c r="L13" s="358"/>
      <c r="M13" s="358"/>
      <c r="N13" s="358"/>
      <c r="O13" s="358"/>
      <c r="P13" s="358"/>
      <c r="Q13" s="358"/>
      <c r="R13" s="358"/>
      <c r="S13" s="359"/>
      <c r="T13" s="373"/>
      <c r="U13" s="374"/>
      <c r="V13" s="374"/>
      <c r="W13" s="374"/>
      <c r="X13" s="374"/>
      <c r="Y13" s="374"/>
      <c r="Z13" s="374"/>
      <c r="AA13" s="374"/>
      <c r="AB13" s="374"/>
      <c r="AC13" s="374"/>
      <c r="AD13" s="379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  <c r="AO13" s="379"/>
      <c r="AP13" s="379"/>
      <c r="AQ13" s="379"/>
      <c r="AR13" s="379"/>
      <c r="AS13" s="379"/>
      <c r="AT13" s="380"/>
      <c r="AU13" s="334"/>
      <c r="AV13" s="335"/>
      <c r="AW13" s="335"/>
      <c r="AX13" s="335"/>
      <c r="AY13" s="339"/>
      <c r="AZ13" s="188"/>
      <c r="BA13" s="188"/>
      <c r="BB13" s="188"/>
      <c r="BC13" s="205"/>
      <c r="BD13" s="205"/>
      <c r="BE13" s="188"/>
      <c r="BF13" s="188"/>
      <c r="BG13" s="188"/>
      <c r="BH13" s="188"/>
      <c r="BI13" s="205"/>
      <c r="BJ13" s="205"/>
      <c r="BK13" s="205"/>
      <c r="BL13" s="206"/>
    </row>
    <row r="14" spans="2:67" ht="7.5" customHeight="1" thickBot="1" x14ac:dyDescent="0.5">
      <c r="C14" s="351"/>
      <c r="D14" s="352"/>
      <c r="E14" s="352"/>
      <c r="F14" s="352"/>
      <c r="G14" s="352"/>
      <c r="H14" s="353"/>
      <c r="I14" s="360"/>
      <c r="J14" s="361"/>
      <c r="K14" s="361"/>
      <c r="L14" s="361"/>
      <c r="M14" s="361"/>
      <c r="N14" s="361"/>
      <c r="O14" s="361"/>
      <c r="P14" s="361"/>
      <c r="Q14" s="361"/>
      <c r="R14" s="361"/>
      <c r="S14" s="362"/>
      <c r="T14" s="375"/>
      <c r="U14" s="376"/>
      <c r="V14" s="376"/>
      <c r="W14" s="376"/>
      <c r="X14" s="376"/>
      <c r="Y14" s="376"/>
      <c r="Z14" s="376"/>
      <c r="AA14" s="376"/>
      <c r="AB14" s="376"/>
      <c r="AC14" s="376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2"/>
      <c r="AU14" s="336"/>
      <c r="AV14" s="337"/>
      <c r="AW14" s="337"/>
      <c r="AX14" s="337"/>
      <c r="AY14" s="340"/>
      <c r="AZ14" s="327"/>
      <c r="BA14" s="327"/>
      <c r="BB14" s="327"/>
      <c r="BC14" s="326"/>
      <c r="BD14" s="326"/>
      <c r="BE14" s="327"/>
      <c r="BF14" s="327"/>
      <c r="BG14" s="327"/>
      <c r="BH14" s="327"/>
      <c r="BI14" s="326"/>
      <c r="BJ14" s="326"/>
      <c r="BK14" s="326"/>
      <c r="BL14" s="341"/>
    </row>
    <row r="15" spans="2:67" ht="7.5" customHeight="1" thickBot="1" x14ac:dyDescent="0.5"/>
    <row r="16" spans="2:67" ht="7.5" customHeight="1" x14ac:dyDescent="0.45">
      <c r="C16" s="119" t="s">
        <v>77</v>
      </c>
      <c r="D16" s="120"/>
      <c r="E16" s="120"/>
      <c r="F16" s="120"/>
      <c r="G16" s="120"/>
      <c r="H16" s="120"/>
      <c r="I16" s="120"/>
      <c r="J16" s="120"/>
      <c r="K16" s="121"/>
      <c r="L16" s="383" t="s">
        <v>78</v>
      </c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4"/>
      <c r="AQ16" s="328"/>
      <c r="AR16" s="328"/>
      <c r="AS16" s="328"/>
      <c r="AT16" s="328"/>
      <c r="AU16" s="328"/>
      <c r="AV16" s="328"/>
      <c r="AW16" s="328"/>
      <c r="AX16" s="329"/>
      <c r="AY16" s="342" t="s">
        <v>79</v>
      </c>
      <c r="AZ16" s="343"/>
      <c r="BA16" s="343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</row>
    <row r="17" spans="3:64" ht="7.5" customHeight="1" x14ac:dyDescent="0.45">
      <c r="C17" s="122"/>
      <c r="D17" s="123"/>
      <c r="E17" s="123"/>
      <c r="F17" s="123"/>
      <c r="G17" s="123"/>
      <c r="H17" s="123"/>
      <c r="I17" s="123"/>
      <c r="J17" s="123"/>
      <c r="K17" s="124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10"/>
      <c r="AQ17" s="128"/>
      <c r="AR17" s="128"/>
      <c r="AS17" s="128"/>
      <c r="AT17" s="128"/>
      <c r="AU17" s="128"/>
      <c r="AV17" s="128"/>
      <c r="AW17" s="128"/>
      <c r="AX17" s="129"/>
      <c r="AY17" s="130"/>
      <c r="AZ17" s="131"/>
      <c r="BA17" s="131"/>
      <c r="BL17" s="10"/>
    </row>
    <row r="18" spans="3:64" ht="7.5" customHeight="1" x14ac:dyDescent="0.45">
      <c r="C18" s="122"/>
      <c r="D18" s="123"/>
      <c r="E18" s="123"/>
      <c r="F18" s="123"/>
      <c r="G18" s="123"/>
      <c r="H18" s="123"/>
      <c r="I18" s="123"/>
      <c r="J18" s="123"/>
      <c r="K18" s="124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10"/>
      <c r="AQ18" s="128"/>
      <c r="AR18" s="128"/>
      <c r="AS18" s="128"/>
      <c r="AT18" s="128"/>
      <c r="AU18" s="128"/>
      <c r="AV18" s="128"/>
      <c r="AW18" s="128"/>
      <c r="AX18" s="129"/>
      <c r="AY18" s="130"/>
      <c r="AZ18" s="131"/>
      <c r="BA18" s="131"/>
      <c r="BL18" s="10"/>
    </row>
    <row r="19" spans="3:64" ht="7.5" customHeight="1" x14ac:dyDescent="0.45">
      <c r="C19" s="122"/>
      <c r="D19" s="123"/>
      <c r="E19" s="123"/>
      <c r="F19" s="123"/>
      <c r="G19" s="123"/>
      <c r="H19" s="123"/>
      <c r="I19" s="123"/>
      <c r="J19" s="123"/>
      <c r="K19" s="124"/>
      <c r="L19" s="209" t="s">
        <v>10</v>
      </c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10"/>
      <c r="AQ19" s="128"/>
      <c r="AR19" s="128"/>
      <c r="AS19" s="128"/>
      <c r="AT19" s="128"/>
      <c r="AU19" s="128"/>
      <c r="AV19" s="128"/>
      <c r="AW19" s="128"/>
      <c r="AX19" s="129"/>
      <c r="AY19" s="130" t="s">
        <v>79</v>
      </c>
      <c r="AZ19" s="131"/>
      <c r="BA19" s="131"/>
      <c r="BL19" s="10"/>
    </row>
    <row r="20" spans="3:64" ht="7.5" customHeight="1" x14ac:dyDescent="0.45">
      <c r="C20" s="122"/>
      <c r="D20" s="123"/>
      <c r="E20" s="123"/>
      <c r="F20" s="123"/>
      <c r="G20" s="123"/>
      <c r="H20" s="123"/>
      <c r="I20" s="123"/>
      <c r="J20" s="123"/>
      <c r="K20" s="124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10"/>
      <c r="AQ20" s="128"/>
      <c r="AR20" s="128"/>
      <c r="AS20" s="128"/>
      <c r="AT20" s="128"/>
      <c r="AU20" s="128"/>
      <c r="AV20" s="128"/>
      <c r="AW20" s="128"/>
      <c r="AX20" s="129"/>
      <c r="AY20" s="130"/>
      <c r="AZ20" s="131"/>
      <c r="BA20" s="131"/>
      <c r="BL20" s="10"/>
    </row>
    <row r="21" spans="3:64" ht="7.5" customHeight="1" x14ac:dyDescent="0.45">
      <c r="C21" s="122"/>
      <c r="D21" s="123"/>
      <c r="E21" s="123"/>
      <c r="F21" s="123"/>
      <c r="G21" s="123"/>
      <c r="H21" s="123"/>
      <c r="I21" s="123"/>
      <c r="J21" s="123"/>
      <c r="K21" s="124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10"/>
      <c r="AQ21" s="128"/>
      <c r="AR21" s="128"/>
      <c r="AS21" s="128"/>
      <c r="AT21" s="128"/>
      <c r="AU21" s="128"/>
      <c r="AV21" s="128"/>
      <c r="AW21" s="128"/>
      <c r="AX21" s="129"/>
      <c r="AY21" s="130"/>
      <c r="AZ21" s="131"/>
      <c r="BA21" s="131"/>
      <c r="BL21" s="10"/>
    </row>
    <row r="22" spans="3:64" ht="7.5" customHeight="1" x14ac:dyDescent="0.45">
      <c r="C22" s="122"/>
      <c r="D22" s="123"/>
      <c r="E22" s="123"/>
      <c r="F22" s="123"/>
      <c r="G22" s="123"/>
      <c r="H22" s="123"/>
      <c r="I22" s="123"/>
      <c r="J22" s="123"/>
      <c r="K22" s="124"/>
      <c r="L22" s="209" t="s">
        <v>12</v>
      </c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10"/>
      <c r="AQ22" s="128"/>
      <c r="AR22" s="128"/>
      <c r="AS22" s="128"/>
      <c r="AT22" s="128"/>
      <c r="AU22" s="128"/>
      <c r="AV22" s="128"/>
      <c r="AW22" s="128"/>
      <c r="AX22" s="129"/>
      <c r="AY22" s="130" t="s">
        <v>79</v>
      </c>
      <c r="AZ22" s="131"/>
      <c r="BA22" s="131"/>
      <c r="BL22" s="10"/>
    </row>
    <row r="23" spans="3:64" ht="7.5" customHeight="1" x14ac:dyDescent="0.45">
      <c r="C23" s="122"/>
      <c r="D23" s="123"/>
      <c r="E23" s="123"/>
      <c r="F23" s="123"/>
      <c r="G23" s="123"/>
      <c r="H23" s="123"/>
      <c r="I23" s="123"/>
      <c r="J23" s="123"/>
      <c r="K23" s="124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10"/>
      <c r="AQ23" s="128"/>
      <c r="AR23" s="128"/>
      <c r="AS23" s="128"/>
      <c r="AT23" s="128"/>
      <c r="AU23" s="128"/>
      <c r="AV23" s="128"/>
      <c r="AW23" s="128"/>
      <c r="AX23" s="129"/>
      <c r="AY23" s="130"/>
      <c r="AZ23" s="131"/>
      <c r="BA23" s="131"/>
      <c r="BL23" s="10"/>
    </row>
    <row r="24" spans="3:64" ht="7.5" customHeight="1" x14ac:dyDescent="0.45">
      <c r="C24" s="122"/>
      <c r="D24" s="123"/>
      <c r="E24" s="123"/>
      <c r="F24" s="123"/>
      <c r="G24" s="123"/>
      <c r="H24" s="123"/>
      <c r="I24" s="123"/>
      <c r="J24" s="123"/>
      <c r="K24" s="124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10"/>
      <c r="AQ24" s="128"/>
      <c r="AR24" s="128"/>
      <c r="AS24" s="128"/>
      <c r="AT24" s="128"/>
      <c r="AU24" s="128"/>
      <c r="AV24" s="128"/>
      <c r="AW24" s="128"/>
      <c r="AX24" s="129"/>
      <c r="AY24" s="130"/>
      <c r="AZ24" s="131"/>
      <c r="BA24" s="131"/>
      <c r="BL24" s="10"/>
    </row>
    <row r="25" spans="3:64" ht="7.5" customHeight="1" x14ac:dyDescent="0.45">
      <c r="C25" s="122"/>
      <c r="D25" s="123"/>
      <c r="E25" s="123"/>
      <c r="F25" s="123"/>
      <c r="G25" s="123"/>
      <c r="H25" s="123"/>
      <c r="I25" s="123"/>
      <c r="J25" s="123"/>
      <c r="K25" s="124"/>
      <c r="L25" s="209" t="s">
        <v>14</v>
      </c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10"/>
      <c r="AQ25" s="128"/>
      <c r="AR25" s="128"/>
      <c r="AS25" s="128"/>
      <c r="AT25" s="128"/>
      <c r="AU25" s="128"/>
      <c r="AV25" s="128"/>
      <c r="AW25" s="128"/>
      <c r="AX25" s="129"/>
      <c r="AY25" s="130" t="s">
        <v>79</v>
      </c>
      <c r="AZ25" s="131"/>
      <c r="BA25" s="131"/>
      <c r="BL25" s="10"/>
    </row>
    <row r="26" spans="3:64" ht="7.5" customHeight="1" x14ac:dyDescent="0.45">
      <c r="C26" s="122"/>
      <c r="D26" s="123"/>
      <c r="E26" s="123"/>
      <c r="F26" s="123"/>
      <c r="G26" s="123"/>
      <c r="H26" s="123"/>
      <c r="I26" s="123"/>
      <c r="J26" s="123"/>
      <c r="K26" s="124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10"/>
      <c r="AQ26" s="128"/>
      <c r="AR26" s="128"/>
      <c r="AS26" s="128"/>
      <c r="AT26" s="128"/>
      <c r="AU26" s="128"/>
      <c r="AV26" s="128"/>
      <c r="AW26" s="128"/>
      <c r="AX26" s="129"/>
      <c r="AY26" s="130"/>
      <c r="AZ26" s="131"/>
      <c r="BA26" s="131"/>
      <c r="BC26" s="330" t="s">
        <v>80</v>
      </c>
      <c r="BD26" s="330"/>
      <c r="BE26" s="330"/>
      <c r="BF26" s="330"/>
      <c r="BG26" s="330"/>
      <c r="BH26" s="330"/>
      <c r="BI26" s="330"/>
      <c r="BJ26" s="330"/>
      <c r="BK26" s="330"/>
      <c r="BL26" s="331"/>
    </row>
    <row r="27" spans="3:64" ht="7.5" customHeight="1" thickBot="1" x14ac:dyDescent="0.5">
      <c r="C27" s="122"/>
      <c r="D27" s="123"/>
      <c r="E27" s="123"/>
      <c r="F27" s="123"/>
      <c r="G27" s="123"/>
      <c r="H27" s="123"/>
      <c r="I27" s="123"/>
      <c r="J27" s="123"/>
      <c r="K27" s="124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10"/>
      <c r="AQ27" s="128"/>
      <c r="AR27" s="128"/>
      <c r="AS27" s="128"/>
      <c r="AT27" s="128"/>
      <c r="AU27" s="128"/>
      <c r="AV27" s="128"/>
      <c r="AW27" s="128"/>
      <c r="AX27" s="129"/>
      <c r="AY27" s="130"/>
      <c r="AZ27" s="131"/>
      <c r="BA27" s="131"/>
      <c r="BC27" s="330"/>
      <c r="BD27" s="330"/>
      <c r="BE27" s="330"/>
      <c r="BF27" s="330"/>
      <c r="BG27" s="330"/>
      <c r="BH27" s="330"/>
      <c r="BI27" s="330"/>
      <c r="BJ27" s="330"/>
      <c r="BK27" s="330"/>
      <c r="BL27" s="331"/>
    </row>
    <row r="28" spans="3:64" ht="7.5" customHeight="1" x14ac:dyDescent="0.45">
      <c r="C28" s="122"/>
      <c r="D28" s="123"/>
      <c r="E28" s="123"/>
      <c r="F28" s="123"/>
      <c r="G28" s="123"/>
      <c r="H28" s="123"/>
      <c r="I28" s="123"/>
      <c r="J28" s="123"/>
      <c r="K28" s="124"/>
      <c r="L28" s="209" t="s">
        <v>15</v>
      </c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10"/>
      <c r="AQ28" s="128"/>
      <c r="AR28" s="128"/>
      <c r="AS28" s="128"/>
      <c r="AT28" s="128"/>
      <c r="AU28" s="128"/>
      <c r="AV28" s="128"/>
      <c r="AW28" s="128"/>
      <c r="AX28" s="129"/>
      <c r="AY28" s="130" t="s">
        <v>79</v>
      </c>
      <c r="AZ28" s="131"/>
      <c r="BA28" s="131"/>
      <c r="BB28" s="174" t="s">
        <v>81</v>
      </c>
      <c r="BC28" s="174"/>
      <c r="BD28" s="174"/>
      <c r="BE28" s="174"/>
      <c r="BF28" s="222">
        <f>SUM(AQ16:AX45)</f>
        <v>0</v>
      </c>
      <c r="BG28" s="223"/>
      <c r="BH28" s="223"/>
      <c r="BI28" s="223"/>
      <c r="BJ28" s="224"/>
      <c r="BK28" s="220" t="s">
        <v>79</v>
      </c>
      <c r="BL28" s="221"/>
    </row>
    <row r="29" spans="3:64" ht="7.5" customHeight="1" x14ac:dyDescent="0.45">
      <c r="C29" s="122"/>
      <c r="D29" s="123"/>
      <c r="E29" s="123"/>
      <c r="F29" s="123"/>
      <c r="G29" s="123"/>
      <c r="H29" s="123"/>
      <c r="I29" s="123"/>
      <c r="J29" s="123"/>
      <c r="K29" s="124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10"/>
      <c r="AQ29" s="128"/>
      <c r="AR29" s="128"/>
      <c r="AS29" s="128"/>
      <c r="AT29" s="128"/>
      <c r="AU29" s="128"/>
      <c r="AV29" s="128"/>
      <c r="AW29" s="128"/>
      <c r="AX29" s="129"/>
      <c r="AY29" s="130"/>
      <c r="AZ29" s="131"/>
      <c r="BA29" s="131"/>
      <c r="BB29" s="174"/>
      <c r="BC29" s="174"/>
      <c r="BD29" s="174"/>
      <c r="BE29" s="174"/>
      <c r="BF29" s="225"/>
      <c r="BG29" s="226"/>
      <c r="BH29" s="226"/>
      <c r="BI29" s="226"/>
      <c r="BJ29" s="227"/>
      <c r="BK29" s="220"/>
      <c r="BL29" s="221"/>
    </row>
    <row r="30" spans="3:64" ht="7.5" customHeight="1" thickBot="1" x14ac:dyDescent="0.5">
      <c r="C30" s="122"/>
      <c r="D30" s="123"/>
      <c r="E30" s="123"/>
      <c r="F30" s="123"/>
      <c r="G30" s="123"/>
      <c r="H30" s="123"/>
      <c r="I30" s="123"/>
      <c r="J30" s="123"/>
      <c r="K30" s="124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10"/>
      <c r="AQ30" s="128"/>
      <c r="AR30" s="128"/>
      <c r="AS30" s="128"/>
      <c r="AT30" s="128"/>
      <c r="AU30" s="128"/>
      <c r="AV30" s="128"/>
      <c r="AW30" s="128"/>
      <c r="AX30" s="129"/>
      <c r="AY30" s="130"/>
      <c r="AZ30" s="131"/>
      <c r="BA30" s="131"/>
      <c r="BB30" s="174"/>
      <c r="BC30" s="174"/>
      <c r="BD30" s="174"/>
      <c r="BE30" s="174"/>
      <c r="BF30" s="228"/>
      <c r="BG30" s="229"/>
      <c r="BH30" s="229"/>
      <c r="BI30" s="229"/>
      <c r="BJ30" s="230"/>
      <c r="BK30" s="220"/>
      <c r="BL30" s="221"/>
    </row>
    <row r="31" spans="3:64" ht="7.5" customHeight="1" x14ac:dyDescent="0.45">
      <c r="C31" s="122"/>
      <c r="D31" s="123"/>
      <c r="E31" s="123"/>
      <c r="F31" s="123"/>
      <c r="G31" s="123"/>
      <c r="H31" s="123"/>
      <c r="I31" s="123"/>
      <c r="J31" s="123"/>
      <c r="K31" s="124"/>
      <c r="L31" s="209" t="s">
        <v>82</v>
      </c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10"/>
      <c r="AQ31" s="128"/>
      <c r="AR31" s="128"/>
      <c r="AS31" s="128"/>
      <c r="AT31" s="128"/>
      <c r="AU31" s="128"/>
      <c r="AV31" s="128"/>
      <c r="AW31" s="128"/>
      <c r="AX31" s="129"/>
      <c r="AY31" s="130" t="s">
        <v>79</v>
      </c>
      <c r="AZ31" s="131"/>
      <c r="BA31" s="131"/>
      <c r="BL31" s="10"/>
    </row>
    <row r="32" spans="3:64" ht="7.5" customHeight="1" x14ac:dyDescent="0.45">
      <c r="C32" s="122"/>
      <c r="D32" s="123"/>
      <c r="E32" s="123"/>
      <c r="F32" s="123"/>
      <c r="G32" s="123"/>
      <c r="H32" s="123"/>
      <c r="I32" s="123"/>
      <c r="J32" s="123"/>
      <c r="K32" s="124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10"/>
      <c r="AQ32" s="128"/>
      <c r="AR32" s="128"/>
      <c r="AS32" s="128"/>
      <c r="AT32" s="128"/>
      <c r="AU32" s="128"/>
      <c r="AV32" s="128"/>
      <c r="AW32" s="128"/>
      <c r="AX32" s="129"/>
      <c r="AY32" s="130"/>
      <c r="AZ32" s="131"/>
      <c r="BA32" s="131"/>
      <c r="BL32" s="10"/>
    </row>
    <row r="33" spans="3:64" ht="7.5" customHeight="1" x14ac:dyDescent="0.45">
      <c r="C33" s="122"/>
      <c r="D33" s="123"/>
      <c r="E33" s="123"/>
      <c r="F33" s="123"/>
      <c r="G33" s="123"/>
      <c r="H33" s="123"/>
      <c r="I33" s="123"/>
      <c r="J33" s="123"/>
      <c r="K33" s="124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10"/>
      <c r="AQ33" s="128"/>
      <c r="AR33" s="128"/>
      <c r="AS33" s="128"/>
      <c r="AT33" s="128"/>
      <c r="AU33" s="128"/>
      <c r="AV33" s="128"/>
      <c r="AW33" s="128"/>
      <c r="AX33" s="129"/>
      <c r="AY33" s="130"/>
      <c r="AZ33" s="131"/>
      <c r="BA33" s="131"/>
      <c r="BL33" s="10"/>
    </row>
    <row r="34" spans="3:64" ht="7.5" customHeight="1" x14ac:dyDescent="0.45">
      <c r="C34" s="122"/>
      <c r="D34" s="123"/>
      <c r="E34" s="123"/>
      <c r="F34" s="123"/>
      <c r="G34" s="123"/>
      <c r="H34" s="123"/>
      <c r="I34" s="123"/>
      <c r="J34" s="123"/>
      <c r="K34" s="124"/>
      <c r="L34" s="209" t="s">
        <v>83</v>
      </c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10"/>
      <c r="AQ34" s="128"/>
      <c r="AR34" s="128"/>
      <c r="AS34" s="128"/>
      <c r="AT34" s="128"/>
      <c r="AU34" s="128"/>
      <c r="AV34" s="128"/>
      <c r="AW34" s="128"/>
      <c r="AX34" s="129"/>
      <c r="AY34" s="130" t="s">
        <v>79</v>
      </c>
      <c r="AZ34" s="131"/>
      <c r="BA34" s="131"/>
      <c r="BL34" s="10"/>
    </row>
    <row r="35" spans="3:64" ht="7.5" customHeight="1" x14ac:dyDescent="0.45">
      <c r="C35" s="122"/>
      <c r="D35" s="123"/>
      <c r="E35" s="123"/>
      <c r="F35" s="123"/>
      <c r="G35" s="123"/>
      <c r="H35" s="123"/>
      <c r="I35" s="123"/>
      <c r="J35" s="123"/>
      <c r="K35" s="124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10"/>
      <c r="AQ35" s="128"/>
      <c r="AR35" s="128"/>
      <c r="AS35" s="128"/>
      <c r="AT35" s="128"/>
      <c r="AU35" s="128"/>
      <c r="AV35" s="128"/>
      <c r="AW35" s="128"/>
      <c r="AX35" s="129"/>
      <c r="AY35" s="130"/>
      <c r="AZ35" s="131"/>
      <c r="BA35" s="131"/>
      <c r="BL35" s="10"/>
    </row>
    <row r="36" spans="3:64" ht="7.5" customHeight="1" x14ac:dyDescent="0.45">
      <c r="C36" s="122"/>
      <c r="D36" s="123"/>
      <c r="E36" s="123"/>
      <c r="F36" s="123"/>
      <c r="G36" s="123"/>
      <c r="H36" s="123"/>
      <c r="I36" s="123"/>
      <c r="J36" s="123"/>
      <c r="K36" s="124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10"/>
      <c r="AQ36" s="128"/>
      <c r="AR36" s="128"/>
      <c r="AS36" s="128"/>
      <c r="AT36" s="128"/>
      <c r="AU36" s="128"/>
      <c r="AV36" s="128"/>
      <c r="AW36" s="128"/>
      <c r="AX36" s="129"/>
      <c r="AY36" s="130"/>
      <c r="AZ36" s="131"/>
      <c r="BA36" s="131"/>
      <c r="BL36" s="10"/>
    </row>
    <row r="37" spans="3:64" ht="7.5" customHeight="1" x14ac:dyDescent="0.45">
      <c r="C37" s="122"/>
      <c r="D37" s="123"/>
      <c r="E37" s="123"/>
      <c r="F37" s="123"/>
      <c r="G37" s="123"/>
      <c r="H37" s="123"/>
      <c r="I37" s="123"/>
      <c r="J37" s="123"/>
      <c r="K37" s="124"/>
      <c r="L37" s="132" t="s">
        <v>18</v>
      </c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4"/>
      <c r="AQ37" s="128"/>
      <c r="AR37" s="128"/>
      <c r="AS37" s="128"/>
      <c r="AT37" s="128"/>
      <c r="AU37" s="128"/>
      <c r="AV37" s="128"/>
      <c r="AW37" s="128"/>
      <c r="AX37" s="129"/>
      <c r="AY37" s="130" t="s">
        <v>79</v>
      </c>
      <c r="AZ37" s="131"/>
      <c r="BA37" s="131"/>
      <c r="BB37" s="6"/>
      <c r="BL37" s="10"/>
    </row>
    <row r="38" spans="3:64" ht="7.5" customHeight="1" x14ac:dyDescent="0.45">
      <c r="C38" s="122"/>
      <c r="D38" s="123"/>
      <c r="E38" s="123"/>
      <c r="F38" s="123"/>
      <c r="G38" s="123"/>
      <c r="H38" s="123"/>
      <c r="I38" s="123"/>
      <c r="J38" s="123"/>
      <c r="K38" s="124"/>
      <c r="L38" s="135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7"/>
      <c r="AQ38" s="128"/>
      <c r="AR38" s="128"/>
      <c r="AS38" s="128"/>
      <c r="AT38" s="128"/>
      <c r="AU38" s="128"/>
      <c r="AV38" s="128"/>
      <c r="AW38" s="128"/>
      <c r="AX38" s="129"/>
      <c r="AY38" s="130"/>
      <c r="AZ38" s="131"/>
      <c r="BA38" s="131"/>
      <c r="BB38" s="6"/>
      <c r="BL38" s="10"/>
    </row>
    <row r="39" spans="3:64" ht="7.5" customHeight="1" x14ac:dyDescent="0.45">
      <c r="C39" s="122"/>
      <c r="D39" s="123"/>
      <c r="E39" s="123"/>
      <c r="F39" s="123"/>
      <c r="G39" s="123"/>
      <c r="H39" s="123"/>
      <c r="I39" s="123"/>
      <c r="J39" s="123"/>
      <c r="K39" s="124"/>
      <c r="L39" s="138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40"/>
      <c r="AQ39" s="128"/>
      <c r="AR39" s="128"/>
      <c r="AS39" s="128"/>
      <c r="AT39" s="128"/>
      <c r="AU39" s="128"/>
      <c r="AV39" s="128"/>
      <c r="AW39" s="128"/>
      <c r="AX39" s="129"/>
      <c r="AY39" s="130"/>
      <c r="AZ39" s="131"/>
      <c r="BA39" s="131"/>
      <c r="BB39" s="6"/>
      <c r="BL39" s="10"/>
    </row>
    <row r="40" spans="3:64" ht="7.5" customHeight="1" x14ac:dyDescent="0.45">
      <c r="C40" s="122"/>
      <c r="D40" s="123"/>
      <c r="E40" s="123"/>
      <c r="F40" s="123"/>
      <c r="G40" s="123"/>
      <c r="H40" s="123"/>
      <c r="I40" s="123"/>
      <c r="J40" s="123"/>
      <c r="K40" s="124"/>
      <c r="L40" s="132" t="s">
        <v>84</v>
      </c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4"/>
      <c r="AQ40" s="128"/>
      <c r="AR40" s="128"/>
      <c r="AS40" s="128"/>
      <c r="AT40" s="128"/>
      <c r="AU40" s="128"/>
      <c r="AV40" s="128"/>
      <c r="AW40" s="128"/>
      <c r="AX40" s="129"/>
      <c r="AY40" s="130" t="s">
        <v>79</v>
      </c>
      <c r="AZ40" s="131"/>
      <c r="BA40" s="131"/>
      <c r="BB40" s="6"/>
      <c r="BL40" s="10"/>
    </row>
    <row r="41" spans="3:64" ht="7.5" customHeight="1" x14ac:dyDescent="0.45">
      <c r="C41" s="122"/>
      <c r="D41" s="123"/>
      <c r="E41" s="123"/>
      <c r="F41" s="123"/>
      <c r="G41" s="123"/>
      <c r="H41" s="123"/>
      <c r="I41" s="123"/>
      <c r="J41" s="123"/>
      <c r="K41" s="124"/>
      <c r="L41" s="135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7"/>
      <c r="AQ41" s="128"/>
      <c r="AR41" s="128"/>
      <c r="AS41" s="128"/>
      <c r="AT41" s="128"/>
      <c r="AU41" s="128"/>
      <c r="AV41" s="128"/>
      <c r="AW41" s="128"/>
      <c r="AX41" s="129"/>
      <c r="AY41" s="130"/>
      <c r="AZ41" s="131"/>
      <c r="BA41" s="131"/>
      <c r="BB41" s="6"/>
      <c r="BL41" s="10"/>
    </row>
    <row r="42" spans="3:64" ht="7.5" customHeight="1" x14ac:dyDescent="0.45">
      <c r="C42" s="122"/>
      <c r="D42" s="123"/>
      <c r="E42" s="123"/>
      <c r="F42" s="123"/>
      <c r="G42" s="123"/>
      <c r="H42" s="123"/>
      <c r="I42" s="123"/>
      <c r="J42" s="123"/>
      <c r="K42" s="124"/>
      <c r="L42" s="138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40"/>
      <c r="AQ42" s="128"/>
      <c r="AR42" s="128"/>
      <c r="AS42" s="128"/>
      <c r="AT42" s="128"/>
      <c r="AU42" s="128"/>
      <c r="AV42" s="128"/>
      <c r="AW42" s="128"/>
      <c r="AX42" s="129"/>
      <c r="AY42" s="130"/>
      <c r="AZ42" s="131"/>
      <c r="BA42" s="131"/>
      <c r="BB42" s="6"/>
      <c r="BL42" s="10"/>
    </row>
    <row r="43" spans="3:64" ht="7.5" customHeight="1" x14ac:dyDescent="0.45">
      <c r="C43" s="122"/>
      <c r="D43" s="123"/>
      <c r="E43" s="123"/>
      <c r="F43" s="123"/>
      <c r="G43" s="123"/>
      <c r="H43" s="123"/>
      <c r="I43" s="123"/>
      <c r="J43" s="123"/>
      <c r="K43" s="124"/>
      <c r="L43" s="251" t="s">
        <v>85</v>
      </c>
      <c r="M43" s="208"/>
      <c r="N43" s="208"/>
      <c r="O43" s="208"/>
      <c r="P43" s="208"/>
      <c r="Q43" s="208"/>
      <c r="R43" s="208"/>
      <c r="S43" s="208" t="s">
        <v>86</v>
      </c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322" t="s">
        <v>87</v>
      </c>
      <c r="AQ43" s="128"/>
      <c r="AR43" s="128"/>
      <c r="AS43" s="128"/>
      <c r="AT43" s="128"/>
      <c r="AU43" s="128"/>
      <c r="AV43" s="128"/>
      <c r="AW43" s="128"/>
      <c r="AX43" s="129"/>
      <c r="AY43" s="130" t="s">
        <v>79</v>
      </c>
      <c r="AZ43" s="131"/>
      <c r="BA43" s="131"/>
      <c r="BB43" s="6"/>
      <c r="BL43" s="10"/>
    </row>
    <row r="44" spans="3:64" ht="7.5" customHeight="1" x14ac:dyDescent="0.45">
      <c r="C44" s="122"/>
      <c r="D44" s="123"/>
      <c r="E44" s="123"/>
      <c r="F44" s="123"/>
      <c r="G44" s="123"/>
      <c r="H44" s="123"/>
      <c r="I44" s="123"/>
      <c r="J44" s="123"/>
      <c r="K44" s="124"/>
      <c r="L44" s="252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323"/>
      <c r="AQ44" s="128"/>
      <c r="AR44" s="128"/>
      <c r="AS44" s="128"/>
      <c r="AT44" s="128"/>
      <c r="AU44" s="128"/>
      <c r="AV44" s="128"/>
      <c r="AW44" s="128"/>
      <c r="AX44" s="129"/>
      <c r="AY44" s="130"/>
      <c r="AZ44" s="131"/>
      <c r="BA44" s="131"/>
      <c r="BB44" s="6"/>
      <c r="BL44" s="10"/>
    </row>
    <row r="45" spans="3:64" ht="7.5" customHeight="1" x14ac:dyDescent="0.45">
      <c r="C45" s="125"/>
      <c r="D45" s="126"/>
      <c r="E45" s="126"/>
      <c r="F45" s="126"/>
      <c r="G45" s="126"/>
      <c r="H45" s="126"/>
      <c r="I45" s="126"/>
      <c r="J45" s="126"/>
      <c r="K45" s="127"/>
      <c r="L45" s="252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323"/>
      <c r="AQ45" s="128"/>
      <c r="AR45" s="128"/>
      <c r="AS45" s="128"/>
      <c r="AT45" s="128"/>
      <c r="AU45" s="128"/>
      <c r="AV45" s="128"/>
      <c r="AW45" s="128"/>
      <c r="AX45" s="129"/>
      <c r="AY45" s="130"/>
      <c r="AZ45" s="131"/>
      <c r="BA45" s="131"/>
      <c r="BB45" s="6"/>
      <c r="BL45" s="10"/>
    </row>
    <row r="46" spans="3:64" ht="7.5" customHeight="1" x14ac:dyDescent="0.45">
      <c r="C46" s="211" t="s">
        <v>88</v>
      </c>
      <c r="D46" s="212"/>
      <c r="E46" s="212"/>
      <c r="F46" s="212"/>
      <c r="G46" s="212"/>
      <c r="H46" s="212"/>
      <c r="I46" s="212"/>
      <c r="J46" s="212"/>
      <c r="K46" s="213"/>
      <c r="L46" s="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12"/>
    </row>
    <row r="47" spans="3:64" ht="7.5" customHeight="1" x14ac:dyDescent="0.45">
      <c r="C47" s="214"/>
      <c r="D47" s="215"/>
      <c r="E47" s="215"/>
      <c r="F47" s="215"/>
      <c r="G47" s="215"/>
      <c r="H47" s="215"/>
      <c r="I47" s="215"/>
      <c r="J47" s="215"/>
      <c r="K47" s="216"/>
      <c r="L47" s="6"/>
      <c r="M47" s="207"/>
      <c r="N47" s="207"/>
      <c r="O47" s="321" t="s">
        <v>89</v>
      </c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1"/>
      <c r="AC47" s="174"/>
      <c r="AD47" s="174"/>
      <c r="AE47" s="321" t="s">
        <v>90</v>
      </c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U47" s="7"/>
      <c r="AV47" s="321"/>
      <c r="AW47" s="321"/>
      <c r="AX47" s="321" t="s">
        <v>91</v>
      </c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4"/>
    </row>
    <row r="48" spans="3:64" ht="7.5" customHeight="1" x14ac:dyDescent="0.45">
      <c r="C48" s="214"/>
      <c r="D48" s="215"/>
      <c r="E48" s="215"/>
      <c r="F48" s="215"/>
      <c r="G48" s="215"/>
      <c r="H48" s="215"/>
      <c r="I48" s="215"/>
      <c r="J48" s="215"/>
      <c r="K48" s="216"/>
      <c r="L48" s="6"/>
      <c r="M48" s="207"/>
      <c r="N48" s="207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1"/>
      <c r="AC48" s="174"/>
      <c r="AD48" s="174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U48" s="7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  <c r="BK48" s="321"/>
      <c r="BL48" s="324"/>
    </row>
    <row r="49" spans="2:96" ht="7.5" customHeight="1" x14ac:dyDescent="0.45">
      <c r="C49" s="214"/>
      <c r="D49" s="215"/>
      <c r="E49" s="215"/>
      <c r="F49" s="215"/>
      <c r="G49" s="215"/>
      <c r="H49" s="215"/>
      <c r="I49" s="215"/>
      <c r="J49" s="215"/>
      <c r="K49" s="216"/>
      <c r="L49" s="6"/>
      <c r="M49" s="207"/>
      <c r="N49" s="207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1"/>
      <c r="AC49" s="174"/>
      <c r="AD49" s="174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U49" s="7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321"/>
      <c r="BL49" s="324"/>
    </row>
    <row r="50" spans="2:96" ht="7.5" customHeight="1" x14ac:dyDescent="0.45">
      <c r="C50" s="214"/>
      <c r="D50" s="215"/>
      <c r="E50" s="215"/>
      <c r="F50" s="215"/>
      <c r="G50" s="215"/>
      <c r="H50" s="215"/>
      <c r="I50" s="215"/>
      <c r="J50" s="215"/>
      <c r="K50" s="216"/>
      <c r="L50" s="6"/>
      <c r="M50" s="207"/>
      <c r="N50" s="207"/>
      <c r="O50" s="321" t="s">
        <v>92</v>
      </c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1"/>
      <c r="AC50" s="207"/>
      <c r="AD50" s="207"/>
      <c r="AE50" s="321" t="s">
        <v>93</v>
      </c>
      <c r="AF50" s="321"/>
      <c r="AG50" s="321"/>
      <c r="AH50" s="321"/>
      <c r="AI50" s="321"/>
      <c r="AJ50" s="174" t="s">
        <v>86</v>
      </c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207" t="s">
        <v>87</v>
      </c>
      <c r="BL50" s="325"/>
    </row>
    <row r="51" spans="2:96" ht="7.5" customHeight="1" x14ac:dyDescent="0.45">
      <c r="C51" s="214"/>
      <c r="D51" s="215"/>
      <c r="E51" s="215"/>
      <c r="F51" s="215"/>
      <c r="G51" s="215"/>
      <c r="H51" s="215"/>
      <c r="I51" s="215"/>
      <c r="J51" s="215"/>
      <c r="K51" s="216"/>
      <c r="L51" s="6"/>
      <c r="M51" s="207"/>
      <c r="N51" s="207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1"/>
      <c r="AC51" s="207"/>
      <c r="AD51" s="207"/>
      <c r="AE51" s="321"/>
      <c r="AF51" s="321"/>
      <c r="AG51" s="321"/>
      <c r="AH51" s="321"/>
      <c r="AI51" s="321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207"/>
      <c r="BL51" s="325"/>
    </row>
    <row r="52" spans="2:96" ht="7.5" customHeight="1" x14ac:dyDescent="0.45">
      <c r="C52" s="214"/>
      <c r="D52" s="215"/>
      <c r="E52" s="215"/>
      <c r="F52" s="215"/>
      <c r="G52" s="215"/>
      <c r="H52" s="215"/>
      <c r="I52" s="215"/>
      <c r="J52" s="215"/>
      <c r="K52" s="216"/>
      <c r="L52" s="6"/>
      <c r="M52" s="207"/>
      <c r="N52" s="207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1"/>
      <c r="AC52" s="207"/>
      <c r="AD52" s="207"/>
      <c r="AE52" s="321"/>
      <c r="AF52" s="321"/>
      <c r="AG52" s="321"/>
      <c r="AH52" s="321"/>
      <c r="AI52" s="321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207"/>
      <c r="BL52" s="325"/>
    </row>
    <row r="53" spans="2:96" ht="7.5" customHeight="1" x14ac:dyDescent="0.45">
      <c r="C53" s="214"/>
      <c r="D53" s="215"/>
      <c r="E53" s="215"/>
      <c r="F53" s="215"/>
      <c r="G53" s="215"/>
      <c r="H53" s="215"/>
      <c r="I53" s="215"/>
      <c r="J53" s="215"/>
      <c r="K53" s="216"/>
      <c r="L53" s="6"/>
      <c r="M53" s="40"/>
      <c r="N53" s="40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1"/>
      <c r="AC53" s="40"/>
      <c r="AD53" s="40"/>
      <c r="AE53" s="7"/>
      <c r="AF53" s="7"/>
      <c r="AG53" s="7"/>
      <c r="AH53" s="7"/>
      <c r="AI53" s="7"/>
      <c r="AJ53" s="39"/>
      <c r="AK53" s="39"/>
      <c r="AL53" s="330" t="s">
        <v>94</v>
      </c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  <c r="BF53" s="330"/>
      <c r="BG53" s="330"/>
      <c r="BH53" s="330"/>
      <c r="BI53" s="330"/>
      <c r="BJ53" s="330"/>
      <c r="BK53" s="40"/>
      <c r="BL53" s="41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</row>
    <row r="54" spans="2:96" ht="7.5" customHeight="1" x14ac:dyDescent="0.45">
      <c r="C54" s="217"/>
      <c r="D54" s="218"/>
      <c r="E54" s="218"/>
      <c r="F54" s="218"/>
      <c r="G54" s="218"/>
      <c r="H54" s="218"/>
      <c r="I54" s="218"/>
      <c r="J54" s="218"/>
      <c r="K54" s="219"/>
      <c r="L54" s="6"/>
      <c r="M54" s="40"/>
      <c r="N54" s="40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1"/>
      <c r="AC54" s="40"/>
      <c r="AD54" s="40"/>
      <c r="AE54" s="7"/>
      <c r="AF54" s="7"/>
      <c r="AG54" s="7"/>
      <c r="AH54" s="7"/>
      <c r="AI54" s="7"/>
      <c r="AJ54" s="39"/>
      <c r="AK54" s="39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330"/>
      <c r="BK54" s="40"/>
      <c r="BL54" s="41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</row>
    <row r="55" spans="2:96" ht="7.5" customHeight="1" x14ac:dyDescent="0.45">
      <c r="C55" s="344" t="s">
        <v>95</v>
      </c>
      <c r="D55" s="212"/>
      <c r="E55" s="212"/>
      <c r="F55" s="212"/>
      <c r="G55" s="212"/>
      <c r="H55" s="212"/>
      <c r="I55" s="212"/>
      <c r="J55" s="212"/>
      <c r="K55" s="213"/>
      <c r="L55" s="284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  <c r="AO55" s="285"/>
      <c r="AP55" s="285"/>
      <c r="AQ55" s="285"/>
      <c r="AR55" s="285"/>
      <c r="AS55" s="285"/>
      <c r="AT55" s="285"/>
      <c r="AU55" s="285"/>
      <c r="AV55" s="286"/>
      <c r="AW55" s="275" t="s">
        <v>96</v>
      </c>
      <c r="AX55" s="276"/>
      <c r="AY55" s="276"/>
      <c r="AZ55" s="276"/>
      <c r="BA55" s="276"/>
      <c r="BB55" s="277"/>
      <c r="BC55" s="251"/>
      <c r="BD55" s="208"/>
      <c r="BE55" s="208"/>
      <c r="BF55" s="244" t="s">
        <v>70</v>
      </c>
      <c r="BG55" s="244"/>
      <c r="BH55" s="208"/>
      <c r="BI55" s="208"/>
      <c r="BJ55" s="208"/>
      <c r="BK55" s="244" t="s">
        <v>71</v>
      </c>
      <c r="BL55" s="245"/>
    </row>
    <row r="56" spans="2:96" ht="7.5" customHeight="1" x14ac:dyDescent="0.45">
      <c r="C56" s="214"/>
      <c r="D56" s="215"/>
      <c r="E56" s="215"/>
      <c r="F56" s="215"/>
      <c r="G56" s="215"/>
      <c r="H56" s="215"/>
      <c r="I56" s="215"/>
      <c r="J56" s="215"/>
      <c r="K56" s="216"/>
      <c r="L56" s="287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9"/>
      <c r="AW56" s="278"/>
      <c r="AX56" s="279"/>
      <c r="AY56" s="279"/>
      <c r="AZ56" s="279"/>
      <c r="BA56" s="279"/>
      <c r="BB56" s="280"/>
      <c r="BC56" s="252"/>
      <c r="BD56" s="207"/>
      <c r="BE56" s="207"/>
      <c r="BF56" s="246"/>
      <c r="BG56" s="246"/>
      <c r="BH56" s="207"/>
      <c r="BI56" s="207"/>
      <c r="BJ56" s="207"/>
      <c r="BK56" s="246"/>
      <c r="BL56" s="247"/>
    </row>
    <row r="57" spans="2:96" ht="7.5" customHeight="1" x14ac:dyDescent="0.45">
      <c r="C57" s="214"/>
      <c r="D57" s="215"/>
      <c r="E57" s="215"/>
      <c r="F57" s="215"/>
      <c r="G57" s="215"/>
      <c r="H57" s="215"/>
      <c r="I57" s="215"/>
      <c r="J57" s="215"/>
      <c r="K57" s="216"/>
      <c r="L57" s="287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9"/>
      <c r="AW57" s="278"/>
      <c r="AX57" s="279"/>
      <c r="AY57" s="279"/>
      <c r="AZ57" s="279"/>
      <c r="BA57" s="279"/>
      <c r="BB57" s="280"/>
      <c r="BC57" s="252"/>
      <c r="BD57" s="207"/>
      <c r="BE57" s="207"/>
      <c r="BF57" s="246"/>
      <c r="BG57" s="246"/>
      <c r="BH57" s="207"/>
      <c r="BI57" s="207"/>
      <c r="BJ57" s="207"/>
      <c r="BK57" s="246"/>
      <c r="BL57" s="247"/>
    </row>
    <row r="58" spans="2:96" ht="7.5" customHeight="1" x14ac:dyDescent="0.45">
      <c r="C58" s="214"/>
      <c r="D58" s="215"/>
      <c r="E58" s="215"/>
      <c r="F58" s="215"/>
      <c r="G58" s="215"/>
      <c r="H58" s="215"/>
      <c r="I58" s="215"/>
      <c r="J58" s="215"/>
      <c r="K58" s="216"/>
      <c r="L58" s="287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9"/>
      <c r="AW58" s="278"/>
      <c r="AX58" s="279"/>
      <c r="AY58" s="279"/>
      <c r="AZ58" s="279"/>
      <c r="BA58" s="279"/>
      <c r="BB58" s="280"/>
      <c r="BC58" s="252"/>
      <c r="BD58" s="207"/>
      <c r="BE58" s="207"/>
      <c r="BF58" s="246"/>
      <c r="BG58" s="246"/>
      <c r="BH58" s="207"/>
      <c r="BI58" s="207"/>
      <c r="BJ58" s="207"/>
      <c r="BK58" s="246"/>
      <c r="BL58" s="247"/>
    </row>
    <row r="59" spans="2:96" ht="7.5" customHeight="1" x14ac:dyDescent="0.45">
      <c r="C59" s="217"/>
      <c r="D59" s="218"/>
      <c r="E59" s="218"/>
      <c r="F59" s="218"/>
      <c r="G59" s="218"/>
      <c r="H59" s="218"/>
      <c r="I59" s="218"/>
      <c r="J59" s="218"/>
      <c r="K59" s="219"/>
      <c r="L59" s="290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2"/>
      <c r="AW59" s="281"/>
      <c r="AX59" s="282"/>
      <c r="AY59" s="282"/>
      <c r="AZ59" s="282"/>
      <c r="BA59" s="282"/>
      <c r="BB59" s="283"/>
      <c r="BC59" s="253"/>
      <c r="BD59" s="250"/>
      <c r="BE59" s="250"/>
      <c r="BF59" s="248"/>
      <c r="BG59" s="248"/>
      <c r="BH59" s="250"/>
      <c r="BI59" s="250"/>
      <c r="BJ59" s="250"/>
      <c r="BK59" s="248"/>
      <c r="BL59" s="249"/>
    </row>
    <row r="60" spans="2:96" ht="7.5" customHeight="1" x14ac:dyDescent="0.45">
      <c r="C60" s="267" t="s">
        <v>97</v>
      </c>
      <c r="D60" s="268"/>
      <c r="E60" s="268"/>
      <c r="F60" s="268"/>
      <c r="G60" s="268"/>
      <c r="H60" s="268"/>
      <c r="I60" s="268"/>
      <c r="J60" s="268"/>
      <c r="K60" s="268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2"/>
    </row>
    <row r="61" spans="2:96" ht="7.5" customHeight="1" x14ac:dyDescent="0.45">
      <c r="C61" s="267"/>
      <c r="D61" s="268"/>
      <c r="E61" s="268"/>
      <c r="F61" s="268"/>
      <c r="G61" s="268"/>
      <c r="H61" s="268"/>
      <c r="I61" s="268"/>
      <c r="J61" s="268"/>
      <c r="K61" s="268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/>
      <c r="AW61" s="271"/>
      <c r="AX61" s="271"/>
      <c r="AY61" s="271"/>
      <c r="AZ61" s="271"/>
      <c r="BA61" s="271"/>
      <c r="BB61" s="271"/>
      <c r="BC61" s="271"/>
      <c r="BD61" s="271"/>
      <c r="BE61" s="271"/>
      <c r="BF61" s="271"/>
      <c r="BG61" s="271"/>
      <c r="BH61" s="271"/>
      <c r="BI61" s="271"/>
      <c r="BJ61" s="271"/>
      <c r="BK61" s="271"/>
      <c r="BL61" s="272"/>
      <c r="CO61" s="42"/>
      <c r="CP61" s="42"/>
      <c r="CQ61" s="42"/>
      <c r="CR61" s="42"/>
    </row>
    <row r="62" spans="2:96" ht="7.5" customHeight="1" thickBot="1" x14ac:dyDescent="0.5">
      <c r="C62" s="269"/>
      <c r="D62" s="270"/>
      <c r="E62" s="270"/>
      <c r="F62" s="270"/>
      <c r="G62" s="270"/>
      <c r="H62" s="270"/>
      <c r="I62" s="270"/>
      <c r="J62" s="270"/>
      <c r="K62" s="270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4"/>
      <c r="CO62" s="42"/>
      <c r="CP62" s="42"/>
      <c r="CQ62" s="42"/>
      <c r="CR62" s="42"/>
    </row>
    <row r="64" spans="2:96" ht="7.5" customHeight="1" x14ac:dyDescent="0.45">
      <c r="B64" s="202" t="s">
        <v>98</v>
      </c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</row>
    <row r="65" spans="2:70" ht="7.5" customHeight="1" thickBot="1" x14ac:dyDescent="0.5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</row>
    <row r="66" spans="2:70" ht="7.5" customHeight="1" x14ac:dyDescent="0.45">
      <c r="C66" s="178" t="s">
        <v>99</v>
      </c>
      <c r="D66" s="179"/>
      <c r="E66" s="179"/>
      <c r="F66" s="179"/>
      <c r="G66" s="179"/>
      <c r="H66" s="180"/>
      <c r="I66" s="184" t="s">
        <v>100</v>
      </c>
      <c r="J66" s="185"/>
      <c r="K66" s="200"/>
      <c r="L66" s="200"/>
      <c r="M66" s="200"/>
      <c r="N66" s="200"/>
      <c r="O66" s="200"/>
      <c r="P66" s="200"/>
      <c r="Q66" s="200"/>
      <c r="R66" s="187" t="s">
        <v>101</v>
      </c>
      <c r="S66" s="187"/>
      <c r="T66" s="189"/>
      <c r="U66" s="189"/>
      <c r="V66" s="189"/>
      <c r="W66" s="189"/>
      <c r="X66" s="189"/>
      <c r="Y66" s="189"/>
      <c r="Z66" s="189"/>
      <c r="AA66" s="189"/>
      <c r="AB66" s="189"/>
      <c r="AC66" s="191" t="s">
        <v>102</v>
      </c>
      <c r="AD66" s="192"/>
      <c r="AE66" s="192"/>
      <c r="AF66" s="192"/>
      <c r="AG66" s="192"/>
      <c r="AH66" s="193"/>
      <c r="AI66" s="264"/>
      <c r="AJ66" s="264"/>
      <c r="AK66" s="264"/>
      <c r="AL66" s="264"/>
      <c r="AM66" s="264"/>
      <c r="AN66" s="264"/>
      <c r="AO66" s="264"/>
      <c r="AP66" s="264"/>
      <c r="AQ66" s="165" t="s">
        <v>101</v>
      </c>
      <c r="AR66" s="165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5" t="s">
        <v>101</v>
      </c>
      <c r="BD66" s="165"/>
      <c r="BE66" s="168"/>
      <c r="BF66" s="168"/>
      <c r="BG66" s="168"/>
      <c r="BH66" s="168"/>
      <c r="BI66" s="168"/>
      <c r="BJ66" s="168"/>
      <c r="BK66" s="168"/>
      <c r="BL66" s="169"/>
    </row>
    <row r="67" spans="2:70" ht="7.5" customHeight="1" x14ac:dyDescent="0.45">
      <c r="C67" s="181"/>
      <c r="D67" s="182"/>
      <c r="E67" s="182"/>
      <c r="F67" s="182"/>
      <c r="G67" s="182"/>
      <c r="H67" s="183"/>
      <c r="I67" s="186"/>
      <c r="J67" s="158"/>
      <c r="K67" s="201"/>
      <c r="L67" s="201"/>
      <c r="M67" s="201"/>
      <c r="N67" s="201"/>
      <c r="O67" s="201"/>
      <c r="P67" s="201"/>
      <c r="Q67" s="201"/>
      <c r="R67" s="188"/>
      <c r="S67" s="188"/>
      <c r="T67" s="190"/>
      <c r="U67" s="190"/>
      <c r="V67" s="190"/>
      <c r="W67" s="190"/>
      <c r="X67" s="190"/>
      <c r="Y67" s="190"/>
      <c r="Z67" s="190"/>
      <c r="AA67" s="190"/>
      <c r="AB67" s="190"/>
      <c r="AC67" s="194"/>
      <c r="AD67" s="195"/>
      <c r="AE67" s="195"/>
      <c r="AF67" s="195"/>
      <c r="AG67" s="195"/>
      <c r="AH67" s="196"/>
      <c r="AI67" s="265"/>
      <c r="AJ67" s="265"/>
      <c r="AK67" s="265"/>
      <c r="AL67" s="265"/>
      <c r="AM67" s="265"/>
      <c r="AN67" s="265"/>
      <c r="AO67" s="265"/>
      <c r="AP67" s="265"/>
      <c r="AQ67" s="166"/>
      <c r="AR67" s="166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66"/>
      <c r="BD67" s="166"/>
      <c r="BE67" s="170"/>
      <c r="BF67" s="170"/>
      <c r="BG67" s="170"/>
      <c r="BH67" s="170"/>
      <c r="BI67" s="170"/>
      <c r="BJ67" s="170"/>
      <c r="BK67" s="170"/>
      <c r="BL67" s="171"/>
    </row>
    <row r="68" spans="2:70" ht="7.5" customHeight="1" x14ac:dyDescent="0.45">
      <c r="C68" s="181"/>
      <c r="D68" s="182"/>
      <c r="E68" s="182"/>
      <c r="F68" s="182"/>
      <c r="G68" s="182"/>
      <c r="H68" s="183"/>
      <c r="I68" s="186"/>
      <c r="J68" s="158"/>
      <c r="K68" s="201"/>
      <c r="L68" s="201"/>
      <c r="M68" s="201"/>
      <c r="N68" s="201"/>
      <c r="O68" s="201"/>
      <c r="P68" s="201"/>
      <c r="Q68" s="201"/>
      <c r="R68" s="188"/>
      <c r="S68" s="188"/>
      <c r="T68" s="190"/>
      <c r="U68" s="190"/>
      <c r="V68" s="190"/>
      <c r="W68" s="190"/>
      <c r="X68" s="190"/>
      <c r="Y68" s="190"/>
      <c r="Z68" s="190"/>
      <c r="AA68" s="190"/>
      <c r="AB68" s="190"/>
      <c r="AC68" s="197"/>
      <c r="AD68" s="198"/>
      <c r="AE68" s="198"/>
      <c r="AF68" s="198"/>
      <c r="AG68" s="198"/>
      <c r="AH68" s="199"/>
      <c r="AI68" s="266"/>
      <c r="AJ68" s="266"/>
      <c r="AK68" s="266"/>
      <c r="AL68" s="266"/>
      <c r="AM68" s="266"/>
      <c r="AN68" s="266"/>
      <c r="AO68" s="266"/>
      <c r="AP68" s="266"/>
      <c r="AQ68" s="167"/>
      <c r="AR68" s="167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67"/>
      <c r="BD68" s="167"/>
      <c r="BE68" s="172"/>
      <c r="BF68" s="172"/>
      <c r="BG68" s="172"/>
      <c r="BH68" s="172"/>
      <c r="BI68" s="172"/>
      <c r="BJ68" s="172"/>
      <c r="BK68" s="172"/>
      <c r="BL68" s="173"/>
    </row>
    <row r="69" spans="2:70" ht="7.5" customHeight="1" x14ac:dyDescent="0.45">
      <c r="C69" s="181"/>
      <c r="D69" s="182"/>
      <c r="E69" s="182"/>
      <c r="F69" s="182"/>
      <c r="G69" s="182"/>
      <c r="H69" s="183"/>
      <c r="I69" s="293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5"/>
    </row>
    <row r="70" spans="2:70" ht="7.5" customHeight="1" x14ac:dyDescent="0.45">
      <c r="C70" s="181"/>
      <c r="D70" s="182"/>
      <c r="E70" s="182"/>
      <c r="F70" s="182"/>
      <c r="G70" s="182"/>
      <c r="H70" s="183"/>
      <c r="I70" s="293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5"/>
    </row>
    <row r="71" spans="2:70" ht="7.5" customHeight="1" x14ac:dyDescent="0.45">
      <c r="C71" s="181"/>
      <c r="D71" s="182"/>
      <c r="E71" s="182"/>
      <c r="F71" s="182"/>
      <c r="G71" s="182"/>
      <c r="H71" s="183"/>
      <c r="I71" s="293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5"/>
    </row>
    <row r="72" spans="2:70" ht="7.5" customHeight="1" x14ac:dyDescent="0.45">
      <c r="C72" s="181"/>
      <c r="D72" s="182"/>
      <c r="E72" s="182"/>
      <c r="F72" s="182"/>
      <c r="G72" s="182"/>
      <c r="H72" s="183"/>
      <c r="I72" s="293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5"/>
    </row>
    <row r="73" spans="2:70" ht="7.5" customHeight="1" x14ac:dyDescent="0.45">
      <c r="C73" s="181"/>
      <c r="D73" s="182"/>
      <c r="E73" s="182"/>
      <c r="F73" s="182"/>
      <c r="G73" s="182"/>
      <c r="H73" s="183"/>
      <c r="I73" s="296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8"/>
    </row>
    <row r="74" spans="2:70" ht="7.5" customHeight="1" x14ac:dyDescent="0.45">
      <c r="C74" s="299" t="s">
        <v>103</v>
      </c>
      <c r="D74" s="300"/>
      <c r="E74" s="300"/>
      <c r="F74" s="300"/>
      <c r="G74" s="300"/>
      <c r="H74" s="300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14" t="s">
        <v>104</v>
      </c>
      <c r="AT74" s="315"/>
      <c r="AU74" s="315"/>
      <c r="AV74" s="315"/>
      <c r="AW74" s="315"/>
      <c r="AX74" s="315"/>
      <c r="AY74" s="315"/>
      <c r="AZ74" s="142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4"/>
    </row>
    <row r="75" spans="2:70" ht="7.5" customHeight="1" x14ac:dyDescent="0.45">
      <c r="C75" s="301"/>
      <c r="D75" s="302"/>
      <c r="E75" s="302"/>
      <c r="F75" s="302"/>
      <c r="G75" s="302"/>
      <c r="H75" s="302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6"/>
      <c r="AT75" s="316"/>
      <c r="AU75" s="316"/>
      <c r="AV75" s="316"/>
      <c r="AW75" s="316"/>
      <c r="AX75" s="316"/>
      <c r="AY75" s="316"/>
      <c r="AZ75" s="145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7"/>
    </row>
    <row r="76" spans="2:70" ht="7.5" customHeight="1" x14ac:dyDescent="0.45">
      <c r="C76" s="303" t="s">
        <v>105</v>
      </c>
      <c r="D76" s="304"/>
      <c r="E76" s="304"/>
      <c r="F76" s="304"/>
      <c r="G76" s="304"/>
      <c r="H76" s="304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1"/>
      <c r="AN76" s="311"/>
      <c r="AO76" s="311"/>
      <c r="AP76" s="311"/>
      <c r="AQ76" s="311"/>
      <c r="AR76" s="311"/>
      <c r="AS76" s="316"/>
      <c r="AT76" s="316"/>
      <c r="AU76" s="316"/>
      <c r="AV76" s="316"/>
      <c r="AW76" s="316"/>
      <c r="AX76" s="316"/>
      <c r="AY76" s="316"/>
      <c r="AZ76" s="145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7"/>
    </row>
    <row r="77" spans="2:70" ht="7.5" customHeight="1" x14ac:dyDescent="0.45">
      <c r="C77" s="303"/>
      <c r="D77" s="304"/>
      <c r="E77" s="304"/>
      <c r="F77" s="304"/>
      <c r="G77" s="304"/>
      <c r="H77" s="304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1"/>
      <c r="AL77" s="311"/>
      <c r="AM77" s="311"/>
      <c r="AN77" s="311"/>
      <c r="AO77" s="311"/>
      <c r="AP77" s="311"/>
      <c r="AQ77" s="311"/>
      <c r="AR77" s="311"/>
      <c r="AS77" s="316"/>
      <c r="AT77" s="316"/>
      <c r="AU77" s="316"/>
      <c r="AV77" s="316"/>
      <c r="AW77" s="316"/>
      <c r="AX77" s="316"/>
      <c r="AY77" s="316"/>
      <c r="AZ77" s="145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7"/>
    </row>
    <row r="78" spans="2:70" ht="7.5" customHeight="1" x14ac:dyDescent="0.45">
      <c r="C78" s="305"/>
      <c r="D78" s="306"/>
      <c r="E78" s="306"/>
      <c r="F78" s="306"/>
      <c r="G78" s="306"/>
      <c r="H78" s="306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6"/>
      <c r="AT78" s="316"/>
      <c r="AU78" s="316"/>
      <c r="AV78" s="316"/>
      <c r="AW78" s="316"/>
      <c r="AX78" s="316"/>
      <c r="AY78" s="316"/>
      <c r="AZ78" s="145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7"/>
      <c r="BN78"/>
      <c r="BO78"/>
      <c r="BP78"/>
      <c r="BQ78"/>
      <c r="BR78"/>
    </row>
    <row r="79" spans="2:70" ht="7.5" customHeight="1" thickBot="1" x14ac:dyDescent="0.5">
      <c r="C79" s="307"/>
      <c r="D79" s="308"/>
      <c r="E79" s="308"/>
      <c r="F79" s="308"/>
      <c r="G79" s="308"/>
      <c r="H79" s="308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7"/>
      <c r="AT79" s="317"/>
      <c r="AU79" s="317"/>
      <c r="AV79" s="317"/>
      <c r="AW79" s="317"/>
      <c r="AX79" s="317"/>
      <c r="AY79" s="317"/>
      <c r="AZ79" s="148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50"/>
      <c r="BR79"/>
    </row>
    <row r="80" spans="2:70" ht="7.5" customHeight="1" thickBot="1" x14ac:dyDescent="0.5"/>
    <row r="81" spans="1:89" ht="7.5" customHeight="1" x14ac:dyDescent="0.45">
      <c r="B81" s="163" t="s">
        <v>106</v>
      </c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N81" s="235" t="s">
        <v>107</v>
      </c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36"/>
      <c r="BC81" s="236"/>
      <c r="BD81" s="236"/>
      <c r="BE81" s="236"/>
      <c r="BF81" s="236"/>
      <c r="BG81" s="236"/>
      <c r="BH81" s="236"/>
      <c r="BI81" s="236"/>
      <c r="BJ81" s="236"/>
      <c r="BK81" s="236"/>
      <c r="BL81" s="237"/>
    </row>
    <row r="82" spans="1:89" ht="7.5" customHeight="1" thickBot="1" x14ac:dyDescent="0.5"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N82" s="238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239"/>
      <c r="BL82" s="240"/>
    </row>
    <row r="83" spans="1:89" ht="7.5" customHeight="1" thickTop="1" x14ac:dyDescent="0.45">
      <c r="B83" s="155" t="s">
        <v>108</v>
      </c>
      <c r="C83" s="155"/>
      <c r="D83" s="155"/>
      <c r="E83" s="155"/>
      <c r="F83" s="155"/>
      <c r="G83" s="155"/>
      <c r="H83" s="155"/>
      <c r="I83" s="155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N83" s="23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L83" s="10"/>
    </row>
    <row r="84" spans="1:89" ht="7.5" customHeight="1" x14ac:dyDescent="0.45">
      <c r="B84" s="155"/>
      <c r="C84" s="155"/>
      <c r="D84" s="155"/>
      <c r="E84" s="155"/>
      <c r="F84" s="155"/>
      <c r="G84" s="155"/>
      <c r="H84" s="155"/>
      <c r="I84" s="155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N84" s="15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 s="31"/>
      <c r="BP84"/>
      <c r="BQ84"/>
      <c r="BR84"/>
      <c r="BS84" s="25"/>
      <c r="BX84" s="54"/>
    </row>
    <row r="85" spans="1:89" ht="7.5" customHeight="1" x14ac:dyDescent="0.45">
      <c r="A85" s="19">
        <v>3</v>
      </c>
      <c r="B85"/>
      <c r="C85" s="14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Y85" s="164" t="s">
        <v>109</v>
      </c>
      <c r="Z85" s="164"/>
      <c r="AA85" s="164"/>
      <c r="AB85" s="164"/>
      <c r="AC85" s="164"/>
      <c r="AN85" s="156" t="s">
        <v>110</v>
      </c>
      <c r="AO85" s="157"/>
      <c r="AP85" s="157"/>
      <c r="AQ85" s="157"/>
      <c r="AR85" s="157"/>
      <c r="AS85" s="157"/>
      <c r="AT85" s="157"/>
      <c r="AU85" s="157"/>
      <c r="AV85" s="161">
        <f>BF28</f>
        <v>0</v>
      </c>
      <c r="AW85" s="161"/>
      <c r="AX85" s="158" t="s">
        <v>111</v>
      </c>
      <c r="AY85" s="158"/>
      <c r="AZ85" s="158"/>
      <c r="BA85" s="158"/>
      <c r="BB85" s="158"/>
      <c r="BC85" s="158"/>
      <c r="BD85" s="158"/>
      <c r="BE85" s="158"/>
      <c r="BF85" s="162">
        <f>AV85*500</f>
        <v>0</v>
      </c>
      <c r="BG85" s="162"/>
      <c r="BH85" s="162"/>
      <c r="BI85" s="162"/>
      <c r="BJ85" s="162"/>
      <c r="BK85" s="151" t="s">
        <v>112</v>
      </c>
      <c r="BL85" s="152"/>
      <c r="BX85" s="54"/>
    </row>
    <row r="86" spans="1:89" ht="7.5" customHeight="1" x14ac:dyDescent="0.45">
      <c r="B86"/>
      <c r="C86" s="14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Y86" s="164"/>
      <c r="Z86" s="164"/>
      <c r="AA86" s="164"/>
      <c r="AB86" s="164"/>
      <c r="AC86" s="164"/>
      <c r="AN86" s="156"/>
      <c r="AO86" s="157"/>
      <c r="AP86" s="157"/>
      <c r="AQ86" s="157"/>
      <c r="AR86" s="157"/>
      <c r="AS86" s="157"/>
      <c r="AT86" s="157"/>
      <c r="AU86" s="157"/>
      <c r="AV86" s="161"/>
      <c r="AW86" s="161"/>
      <c r="AX86" s="158"/>
      <c r="AY86" s="158"/>
      <c r="AZ86" s="158"/>
      <c r="BA86" s="158"/>
      <c r="BB86" s="158"/>
      <c r="BC86" s="158"/>
      <c r="BD86" s="158"/>
      <c r="BE86" s="158"/>
      <c r="BF86" s="162"/>
      <c r="BG86" s="162"/>
      <c r="BH86" s="162"/>
      <c r="BI86" s="162"/>
      <c r="BJ86" s="162"/>
      <c r="BK86" s="151"/>
      <c r="BL86" s="152"/>
    </row>
    <row r="87" spans="1:89" ht="7.5" customHeight="1" x14ac:dyDescent="0.45">
      <c r="A87" s="37"/>
      <c r="B87" s="14"/>
      <c r="C87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Y87" s="164" t="s">
        <v>113</v>
      </c>
      <c r="Z87" s="164"/>
      <c r="AA87" s="164"/>
      <c r="AB87" s="164"/>
      <c r="AC87" s="164"/>
      <c r="AN87" s="15"/>
      <c r="AO87"/>
      <c r="AP87"/>
      <c r="AQ87"/>
      <c r="AR87"/>
      <c r="AS87"/>
      <c r="AT87"/>
      <c r="AU87"/>
      <c r="AV87" s="26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 s="27"/>
      <c r="BK87" s="28"/>
      <c r="BL87" s="32"/>
      <c r="BP87" s="28"/>
      <c r="BQ87" s="28"/>
      <c r="BR87"/>
      <c r="BS87" s="25"/>
      <c r="BV87" s="40"/>
    </row>
    <row r="88" spans="1:89" ht="7.5" customHeight="1" x14ac:dyDescent="0.45">
      <c r="B88" s="14"/>
      <c r="C8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Y88" s="164"/>
      <c r="Z88" s="164"/>
      <c r="AA88" s="164"/>
      <c r="AB88" s="164"/>
      <c r="AC88" s="164"/>
      <c r="AN88" s="156" t="s">
        <v>114</v>
      </c>
      <c r="AO88" s="157"/>
      <c r="AP88" s="157"/>
      <c r="AQ88" s="157"/>
      <c r="AR88" s="157"/>
      <c r="AS88" s="157"/>
      <c r="AT88" s="157"/>
      <c r="AU88" s="157"/>
      <c r="AV88"/>
      <c r="AW88"/>
      <c r="AX88" s="14"/>
      <c r="AY88" s="14"/>
      <c r="AZ88" s="14"/>
      <c r="BA88" s="14"/>
      <c r="BB88" s="14"/>
      <c r="BC88" s="14"/>
      <c r="BD88" s="14"/>
      <c r="BE88" s="14"/>
      <c r="BF88" s="151">
        <f>SUM(A93,A94)</f>
        <v>0</v>
      </c>
      <c r="BG88" s="151"/>
      <c r="BH88" s="151"/>
      <c r="BI88" s="151"/>
      <c r="BJ88" s="151"/>
      <c r="BK88" s="151" t="s">
        <v>112</v>
      </c>
      <c r="BL88" s="152"/>
      <c r="BP88" s="27"/>
      <c r="BQ88" s="27"/>
    </row>
    <row r="89" spans="1:89" ht="7.5" customHeight="1" x14ac:dyDescent="0.45">
      <c r="A89" s="38"/>
      <c r="B89"/>
      <c r="C89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241" t="str">
        <f>INDEX(A96:A99,A101)</f>
        <v>学校名選択</v>
      </c>
      <c r="P89" s="242"/>
      <c r="Q89" s="242"/>
      <c r="R89" s="242"/>
      <c r="S89" s="242"/>
      <c r="T89" s="242"/>
      <c r="U89" s="242"/>
      <c r="Y89" s="164" t="s">
        <v>115</v>
      </c>
      <c r="Z89" s="164"/>
      <c r="AA89" s="164"/>
      <c r="AB89" s="164"/>
      <c r="AC89" s="164"/>
      <c r="AN89" s="156"/>
      <c r="AO89" s="157"/>
      <c r="AP89" s="157"/>
      <c r="AQ89" s="157"/>
      <c r="AR89" s="157"/>
      <c r="AS89" s="157"/>
      <c r="AT89" s="157"/>
      <c r="AU89" s="157"/>
      <c r="AV89"/>
      <c r="AW89"/>
      <c r="AX89" s="14"/>
      <c r="AY89" s="14"/>
      <c r="AZ89" s="14"/>
      <c r="BA89" s="14"/>
      <c r="BB89" s="14"/>
      <c r="BC89" s="14"/>
      <c r="BD89" s="14"/>
      <c r="BE89" s="14"/>
      <c r="BF89" s="151"/>
      <c r="BG89" s="151"/>
      <c r="BH89" s="151"/>
      <c r="BI89" s="151"/>
      <c r="BJ89" s="151"/>
      <c r="BK89" s="151"/>
      <c r="BL89" s="152"/>
      <c r="BP89" s="27"/>
      <c r="BQ89" s="27"/>
    </row>
    <row r="90" spans="1:89" ht="7.5" customHeight="1" x14ac:dyDescent="0.45">
      <c r="A90" s="37"/>
      <c r="B90"/>
      <c r="C90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242"/>
      <c r="P90" s="242"/>
      <c r="Q90" s="242"/>
      <c r="R90" s="242"/>
      <c r="S90" s="242"/>
      <c r="T90" s="242"/>
      <c r="U90" s="242"/>
      <c r="Y90" s="164"/>
      <c r="Z90" s="164"/>
      <c r="AA90" s="164"/>
      <c r="AB90" s="164"/>
      <c r="AC90" s="164"/>
      <c r="AN90" s="15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 s="28"/>
      <c r="BK90" s="153" t="s">
        <v>112</v>
      </c>
      <c r="BL90" s="154"/>
      <c r="BP90" s="28"/>
      <c r="BQ90" s="28"/>
      <c r="BR90"/>
    </row>
    <row r="91" spans="1:89" ht="7.5" customHeight="1" x14ac:dyDescent="0.45">
      <c r="A91" s="37"/>
      <c r="B91"/>
      <c r="C9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60"/>
      <c r="P91" s="60"/>
      <c r="Q91" s="60"/>
      <c r="R91" s="60"/>
      <c r="S91" s="60"/>
      <c r="T91" s="60"/>
      <c r="U91" s="60"/>
      <c r="Y91" s="21"/>
      <c r="Z91" s="21"/>
      <c r="AA91" s="21"/>
      <c r="AB91" s="21"/>
      <c r="AC91" s="21"/>
      <c r="AN91" s="15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 s="28"/>
      <c r="BK91" s="153"/>
      <c r="BL91" s="154"/>
      <c r="BP91" s="28"/>
      <c r="BQ91" s="28"/>
      <c r="BR91"/>
    </row>
    <row r="92" spans="1:89" ht="7.5" customHeight="1" x14ac:dyDescent="0.45">
      <c r="A92" s="37"/>
      <c r="B92" s="141" t="str">
        <f>IF(OR(A85=1,A85=2),"郵送を選択の場合、「申請書」と「合計金額分の切手」を事務局へ郵送、または各校（現金）までご持参ください　※「注意事項」をお読みください","")</f>
        <v/>
      </c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51"/>
      <c r="AM92" s="51"/>
      <c r="AN92" s="233" t="s">
        <v>81</v>
      </c>
      <c r="AO92" s="188"/>
      <c r="AP92" s="188"/>
      <c r="AQ92" s="188"/>
      <c r="AR92" s="188"/>
      <c r="AS92" s="188"/>
      <c r="AT92" s="188"/>
      <c r="AU92" s="188"/>
      <c r="AV92" s="188"/>
      <c r="AW92"/>
      <c r="AX92"/>
      <c r="AY92"/>
      <c r="AZ92"/>
      <c r="BA92"/>
      <c r="BB92" s="14"/>
      <c r="BC92" s="159">
        <f>SUM(BF85,BF88)</f>
        <v>0</v>
      </c>
      <c r="BD92" s="160"/>
      <c r="BE92" s="160"/>
      <c r="BF92" s="160"/>
      <c r="BG92" s="160"/>
      <c r="BH92" s="160"/>
      <c r="BI92" s="160"/>
      <c r="BJ92" s="160"/>
      <c r="BK92" s="153"/>
      <c r="BL92" s="154"/>
      <c r="BP92" s="28"/>
      <c r="BQ92" s="28"/>
      <c r="BR92"/>
    </row>
    <row r="93" spans="1:89" ht="7.5" customHeight="1" x14ac:dyDescent="0.45">
      <c r="A93" s="19">
        <f>IF(A85=1,430,0)</f>
        <v>0</v>
      </c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51"/>
      <c r="AM93" s="51"/>
      <c r="AN93" s="233"/>
      <c r="AO93" s="188"/>
      <c r="AP93" s="188"/>
      <c r="AQ93" s="188"/>
      <c r="AR93" s="188"/>
      <c r="AS93" s="188"/>
      <c r="AT93" s="188"/>
      <c r="AU93" s="188"/>
      <c r="AV93" s="188"/>
      <c r="AW93"/>
      <c r="AX93"/>
      <c r="AY93"/>
      <c r="AZ93"/>
      <c r="BA93"/>
      <c r="BB93" s="14"/>
      <c r="BC93" s="160"/>
      <c r="BD93" s="160"/>
      <c r="BE93" s="160"/>
      <c r="BF93" s="160"/>
      <c r="BG93" s="160"/>
      <c r="BH93" s="160"/>
      <c r="BI93" s="160"/>
      <c r="BJ93" s="160"/>
      <c r="BK93" s="153"/>
      <c r="BL93" s="154"/>
      <c r="BP93" s="29"/>
      <c r="BQ93" s="29"/>
    </row>
    <row r="94" spans="1:89" ht="7.5" customHeight="1" x14ac:dyDescent="0.45">
      <c r="A94" s="19">
        <f>IF(A85=2,600,0)</f>
        <v>0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51"/>
      <c r="AM94" s="51"/>
      <c r="AN94" s="233"/>
      <c r="AO94" s="188"/>
      <c r="AP94" s="188"/>
      <c r="AQ94" s="188"/>
      <c r="AR94" s="188"/>
      <c r="AS94" s="188"/>
      <c r="AT94" s="188"/>
      <c r="AU94" s="188"/>
      <c r="AV94" s="188"/>
      <c r="AW94"/>
      <c r="AX94"/>
      <c r="AY94"/>
      <c r="AZ94"/>
      <c r="BA94"/>
      <c r="BB94" s="14"/>
      <c r="BC94" s="160"/>
      <c r="BD94" s="160"/>
      <c r="BE94" s="160"/>
      <c r="BF94" s="160"/>
      <c r="BG94" s="160"/>
      <c r="BH94" s="160"/>
      <c r="BI94" s="160"/>
      <c r="BJ94" s="160"/>
      <c r="BK94" s="153"/>
      <c r="BL94" s="154"/>
      <c r="BP94" s="29"/>
      <c r="BQ94" s="29"/>
    </row>
    <row r="95" spans="1:89" ht="7.5" customHeight="1" thickBot="1" x14ac:dyDescent="0.3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51"/>
      <c r="AM95" s="51"/>
      <c r="AN95" s="47"/>
      <c r="AO95" s="46"/>
      <c r="AP95" s="46"/>
      <c r="AQ95" s="46"/>
      <c r="AR95" s="46"/>
      <c r="AS95" s="46"/>
      <c r="AT95" s="46"/>
      <c r="AU95" s="46"/>
      <c r="AV95" s="46"/>
      <c r="AW95" s="33"/>
      <c r="AX95" s="33"/>
      <c r="AY95" s="33"/>
      <c r="AZ95" s="33"/>
      <c r="BA95" s="33"/>
      <c r="BB95" s="34"/>
      <c r="BC95" s="48"/>
      <c r="BD95" s="48"/>
      <c r="BE95" s="48"/>
      <c r="BF95" s="48"/>
      <c r="BG95" s="48"/>
      <c r="BH95" s="48"/>
      <c r="BI95" s="48"/>
      <c r="BJ95" s="48"/>
      <c r="BK95" s="49"/>
      <c r="BL95" s="50"/>
      <c r="BP95" s="29"/>
      <c r="BQ95" s="29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</row>
    <row r="96" spans="1:89" ht="7.5" customHeight="1" x14ac:dyDescent="0.45">
      <c r="A96" s="19" t="s">
        <v>116</v>
      </c>
      <c r="B96" s="155" t="s">
        <v>117</v>
      </c>
      <c r="C96" s="155"/>
      <c r="D96" s="155"/>
      <c r="E96" s="155"/>
      <c r="F96" s="155"/>
      <c r="G96" s="155"/>
      <c r="H96" s="155"/>
      <c r="I96" s="155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BP96" s="29"/>
      <c r="BQ96" s="29"/>
      <c r="BY96" s="14"/>
      <c r="BZ96" s="14"/>
      <c r="CA96" s="14"/>
      <c r="CB96" s="14"/>
      <c r="CC96" s="14"/>
      <c r="CD96" s="14"/>
      <c r="CE96" s="25"/>
      <c r="CF96" s="25"/>
      <c r="CG96" s="25"/>
      <c r="CH96" s="25"/>
      <c r="CI96" s="25"/>
      <c r="CJ96" s="25"/>
      <c r="CK96" s="25"/>
    </row>
    <row r="97" spans="1:89" ht="7.5" customHeight="1" x14ac:dyDescent="0.45">
      <c r="A97" s="53" t="s">
        <v>118</v>
      </c>
      <c r="B97" s="155"/>
      <c r="C97" s="155"/>
      <c r="D97" s="155"/>
      <c r="E97" s="155"/>
      <c r="F97" s="155"/>
      <c r="G97" s="155"/>
      <c r="H97" s="155"/>
      <c r="I97" s="155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</row>
    <row r="98" spans="1:89" ht="7.5" customHeight="1" x14ac:dyDescent="0.45">
      <c r="A98" s="53" t="s">
        <v>119</v>
      </c>
      <c r="B98"/>
      <c r="C9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234" t="s">
        <v>120</v>
      </c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BN98"/>
      <c r="BO98"/>
      <c r="BP98"/>
      <c r="BQ98"/>
      <c r="BR98"/>
      <c r="BS98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</row>
    <row r="99" spans="1:89" ht="7.5" customHeight="1" x14ac:dyDescent="0.45">
      <c r="A99" s="53" t="s">
        <v>121</v>
      </c>
      <c r="B99"/>
      <c r="C99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/>
      <c r="AK99"/>
      <c r="AL99"/>
      <c r="AM99"/>
      <c r="AN99"/>
      <c r="AO99"/>
      <c r="AP99"/>
      <c r="AQ99"/>
      <c r="AR99"/>
      <c r="AS99"/>
      <c r="AT99"/>
    </row>
    <row r="100" spans="1:89" ht="7.5" customHeight="1" x14ac:dyDescent="0.45">
      <c r="B100"/>
      <c r="C100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234" t="s">
        <v>122</v>
      </c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4"/>
      <c r="AL100" s="234"/>
      <c r="AM100" s="234"/>
      <c r="AN100" s="234"/>
      <c r="AO100" s="234"/>
      <c r="AP100" s="234"/>
      <c r="AQ100" s="234"/>
      <c r="AR100" s="234"/>
      <c r="AS100" s="234"/>
      <c r="AT100" s="234"/>
    </row>
    <row r="101" spans="1:89" ht="7.5" customHeight="1" x14ac:dyDescent="0.45">
      <c r="A101" s="52">
        <v>1</v>
      </c>
      <c r="B101"/>
      <c r="C101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</row>
    <row r="102" spans="1:89" ht="7.5" customHeight="1" x14ac:dyDescent="0.45">
      <c r="Z102" s="16"/>
      <c r="AA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</row>
    <row r="103" spans="1:89" ht="7.5" customHeight="1" x14ac:dyDescent="0.45">
      <c r="B103" s="231" t="s">
        <v>123</v>
      </c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</row>
    <row r="104" spans="1:89" ht="7.5" customHeight="1" x14ac:dyDescent="0.45"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pans="1:89" ht="7.5" customHeight="1" x14ac:dyDescent="0.45">
      <c r="B105" s="319" t="s">
        <v>124</v>
      </c>
      <c r="C105" s="319"/>
      <c r="D105" s="319"/>
      <c r="E105" s="319"/>
      <c r="F105" s="319"/>
      <c r="G105" s="319"/>
      <c r="H105" s="319"/>
      <c r="I105" s="319"/>
      <c r="J105" s="319"/>
      <c r="K105" s="319"/>
      <c r="L105"/>
      <c r="M105"/>
      <c r="N105"/>
      <c r="O105"/>
      <c r="P105"/>
      <c r="Q105"/>
      <c r="R105"/>
      <c r="S105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</row>
    <row r="106" spans="1:89" ht="7.5" customHeight="1" x14ac:dyDescent="0.45">
      <c r="B106" s="320"/>
      <c r="C106" s="320"/>
      <c r="D106" s="320"/>
      <c r="E106" s="320"/>
      <c r="F106" s="320"/>
      <c r="G106" s="320"/>
      <c r="H106" s="320"/>
      <c r="I106" s="320"/>
      <c r="J106" s="320"/>
      <c r="K106" s="320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</row>
    <row r="107" spans="1:89" ht="7.5" customHeight="1" x14ac:dyDescent="0.45">
      <c r="B107" s="243" t="s">
        <v>125</v>
      </c>
      <c r="C107" s="243"/>
      <c r="D107" s="243"/>
      <c r="E107" s="243"/>
      <c r="F107" s="243"/>
      <c r="G107" s="243"/>
      <c r="H107" s="243"/>
      <c r="I107" s="243" t="s">
        <v>126</v>
      </c>
      <c r="J107" s="243"/>
      <c r="K107" s="243"/>
      <c r="L107" s="243"/>
      <c r="M107" s="243"/>
      <c r="N107" s="243"/>
      <c r="O107" s="243"/>
      <c r="P107" s="243"/>
      <c r="Q107" s="243" t="s">
        <v>127</v>
      </c>
      <c r="R107" s="243"/>
      <c r="S107" s="243"/>
      <c r="T107" s="243"/>
      <c r="U107" s="243"/>
      <c r="V107" s="243"/>
      <c r="W107" s="243"/>
      <c r="X107" s="243"/>
      <c r="Y107" s="254" t="s">
        <v>97</v>
      </c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6"/>
      <c r="BM107" s="43"/>
      <c r="BN107" s="43"/>
      <c r="BO107" s="43"/>
    </row>
    <row r="108" spans="1:89" ht="7.5" customHeight="1" x14ac:dyDescent="0.45"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57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9"/>
      <c r="BM108" s="43"/>
      <c r="BN108" s="43"/>
      <c r="BO108" s="43"/>
    </row>
    <row r="109" spans="1:89" ht="7.5" customHeight="1" x14ac:dyDescent="0.45">
      <c r="B109" s="318"/>
      <c r="C109" s="318"/>
      <c r="D109" s="318"/>
      <c r="E109" s="318"/>
      <c r="F109" s="318"/>
      <c r="G109" s="318"/>
      <c r="H109" s="318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57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9"/>
      <c r="BM109" s="43"/>
      <c r="BN109" s="43"/>
      <c r="BO109" s="43"/>
    </row>
    <row r="110" spans="1:89" ht="7.5" customHeight="1" x14ac:dyDescent="0.45">
      <c r="B110" s="318"/>
      <c r="C110" s="318"/>
      <c r="D110" s="318"/>
      <c r="E110" s="318"/>
      <c r="F110" s="318"/>
      <c r="G110" s="318"/>
      <c r="H110" s="318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57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9"/>
      <c r="BM110" s="43"/>
      <c r="BN110" s="43"/>
      <c r="BO110" s="43"/>
    </row>
    <row r="111" spans="1:89" ht="7.5" customHeight="1" x14ac:dyDescent="0.45">
      <c r="B111" s="318"/>
      <c r="C111" s="318"/>
      <c r="D111" s="318"/>
      <c r="E111" s="318"/>
      <c r="F111" s="318"/>
      <c r="G111" s="318"/>
      <c r="H111" s="318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57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9"/>
      <c r="BM111" s="43"/>
      <c r="BN111" s="43"/>
      <c r="BO111" s="43"/>
    </row>
    <row r="112" spans="1:89" ht="7.5" customHeight="1" x14ac:dyDescent="0.45">
      <c r="B112" s="318"/>
      <c r="C112" s="318"/>
      <c r="D112" s="318"/>
      <c r="E112" s="318"/>
      <c r="F112" s="318"/>
      <c r="G112" s="318"/>
      <c r="H112" s="318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57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9"/>
      <c r="BM112" s="43"/>
      <c r="BN112" s="43"/>
      <c r="BO112" s="43"/>
    </row>
    <row r="113" spans="2:67" ht="7.5" customHeight="1" x14ac:dyDescent="0.45">
      <c r="B113" s="318"/>
      <c r="C113" s="318"/>
      <c r="D113" s="318"/>
      <c r="E113" s="318"/>
      <c r="F113" s="318"/>
      <c r="G113" s="318"/>
      <c r="H113" s="318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0"/>
      <c r="Z113" s="261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1"/>
      <c r="AL113" s="261"/>
      <c r="AM113" s="261"/>
      <c r="AN113" s="261"/>
      <c r="AO113" s="261"/>
      <c r="AP113" s="261"/>
      <c r="AQ113" s="261"/>
      <c r="AR113" s="261"/>
      <c r="AS113" s="261"/>
      <c r="AT113" s="261"/>
      <c r="AU113" s="261"/>
      <c r="AV113" s="261"/>
      <c r="AW113" s="261"/>
      <c r="AX113" s="261"/>
      <c r="AY113" s="261"/>
      <c r="AZ113" s="261"/>
      <c r="BA113" s="261"/>
      <c r="BB113" s="261"/>
      <c r="BC113" s="261"/>
      <c r="BD113" s="261"/>
      <c r="BE113" s="261"/>
      <c r="BF113" s="261"/>
      <c r="BG113" s="261"/>
      <c r="BH113" s="261"/>
      <c r="BI113" s="261"/>
      <c r="BJ113" s="261"/>
      <c r="BK113" s="261"/>
      <c r="BL113" s="262"/>
      <c r="BM113" s="43"/>
      <c r="BN113" s="43"/>
      <c r="BO113" s="43"/>
    </row>
  </sheetData>
  <customSheetViews>
    <customSheetView guid="{3FB5AE87-38E9-4E41-BC7E-DB76B2748601}" scale="110" showPageBreaks="1" showGridLines="0" showRowCol="0" fitToPage="1" printArea="1" topLeftCell="B69">
      <selection activeCell="B1" sqref="B1:BM114"/>
      <pageMargins left="0" right="0" top="0" bottom="0" header="0" footer="0"/>
      <printOptions horizontalCentered="1" verticalCentered="1"/>
      <pageSetup paperSize="9" scale="97" orientation="portrait" r:id="rId1"/>
    </customSheetView>
    <customSheetView guid="{8517634F-2ADA-4829-B5D2-5401949BE93B}" scale="110" showPageBreaks="1" showGridLines="0" showRowCol="0" fitToPage="1" printArea="1" topLeftCell="B1">
      <selection activeCell="AV96" sqref="AV96"/>
      <pageMargins left="0" right="0" top="0" bottom="0" header="0" footer="0"/>
      <printOptions horizontalCentered="1" verticalCentered="1"/>
      <pageSetup paperSize="9" scale="97" orientation="portrait" r:id="rId2"/>
    </customSheetView>
  </customSheetViews>
  <mergeCells count="140">
    <mergeCell ref="M50:N52"/>
    <mergeCell ref="C55:K59"/>
    <mergeCell ref="C9:H14"/>
    <mergeCell ref="I9:S14"/>
    <mergeCell ref="T9:AC10"/>
    <mergeCell ref="AD9:AT10"/>
    <mergeCell ref="AQ28:AX30"/>
    <mergeCell ref="L28:AP30"/>
    <mergeCell ref="T11:AC14"/>
    <mergeCell ref="AD11:AT14"/>
    <mergeCell ref="L16:AP18"/>
    <mergeCell ref="L19:AP21"/>
    <mergeCell ref="AL53:BJ54"/>
    <mergeCell ref="AY34:BA36"/>
    <mergeCell ref="AQ37:AX39"/>
    <mergeCell ref="AY37:BA39"/>
    <mergeCell ref="L37:AP39"/>
    <mergeCell ref="L31:AP33"/>
    <mergeCell ref="L34:AP36"/>
    <mergeCell ref="AQ34:AX36"/>
    <mergeCell ref="L43:R45"/>
    <mergeCell ref="M47:N49"/>
    <mergeCell ref="AC47:AD49"/>
    <mergeCell ref="O50:AA52"/>
    <mergeCell ref="BA6:BB7"/>
    <mergeCell ref="AU5:AZ7"/>
    <mergeCell ref="BC5:BE7"/>
    <mergeCell ref="BH5:BJ7"/>
    <mergeCell ref="AQ19:AX21"/>
    <mergeCell ref="AQ16:AX18"/>
    <mergeCell ref="AY19:BA21"/>
    <mergeCell ref="BC26:BL27"/>
    <mergeCell ref="AQ22:AX24"/>
    <mergeCell ref="AU9:AX14"/>
    <mergeCell ref="AY9:BJ11"/>
    <mergeCell ref="AY25:BA27"/>
    <mergeCell ref="AY12:BB14"/>
    <mergeCell ref="BC12:BD14"/>
    <mergeCell ref="BE12:BH14"/>
    <mergeCell ref="BI12:BL14"/>
    <mergeCell ref="AY16:BA18"/>
    <mergeCell ref="AY22:BA24"/>
    <mergeCell ref="AQ25:AX27"/>
    <mergeCell ref="BF6:BG7"/>
    <mergeCell ref="BK6:BL7"/>
    <mergeCell ref="AP6:AT7"/>
    <mergeCell ref="AY43:BA45"/>
    <mergeCell ref="AE47:AS49"/>
    <mergeCell ref="AV47:AW49"/>
    <mergeCell ref="AP43:AP45"/>
    <mergeCell ref="T43:AO45"/>
    <mergeCell ref="AX47:BL49"/>
    <mergeCell ref="BK50:BL52"/>
    <mergeCell ref="AE50:AI52"/>
    <mergeCell ref="O47:AA49"/>
    <mergeCell ref="I107:P108"/>
    <mergeCell ref="BK55:BL59"/>
    <mergeCell ref="BH55:BJ59"/>
    <mergeCell ref="BF55:BG59"/>
    <mergeCell ref="BC55:BE59"/>
    <mergeCell ref="Y107:BL113"/>
    <mergeCell ref="I109:P113"/>
    <mergeCell ref="AI66:AP68"/>
    <mergeCell ref="C60:K62"/>
    <mergeCell ref="L60:BL62"/>
    <mergeCell ref="AW55:BB59"/>
    <mergeCell ref="L55:AV59"/>
    <mergeCell ref="I69:BL73"/>
    <mergeCell ref="C74:H75"/>
    <mergeCell ref="C76:H79"/>
    <mergeCell ref="I74:AR75"/>
    <mergeCell ref="I76:AR79"/>
    <mergeCell ref="AS74:AY79"/>
    <mergeCell ref="B107:H108"/>
    <mergeCell ref="B109:H113"/>
    <mergeCell ref="Q107:X108"/>
    <mergeCell ref="Q109:X113"/>
    <mergeCell ref="B105:K106"/>
    <mergeCell ref="AN88:AU89"/>
    <mergeCell ref="D98:S99"/>
    <mergeCell ref="D100:S101"/>
    <mergeCell ref="B103:AJ104"/>
    <mergeCell ref="AN92:AV94"/>
    <mergeCell ref="B96:I97"/>
    <mergeCell ref="Y87:AC88"/>
    <mergeCell ref="Y89:AC90"/>
    <mergeCell ref="T100:AT101"/>
    <mergeCell ref="AN81:BL82"/>
    <mergeCell ref="T98:AI99"/>
    <mergeCell ref="D87:U88"/>
    <mergeCell ref="D89:N90"/>
    <mergeCell ref="O89:U90"/>
    <mergeCell ref="B1:BM3"/>
    <mergeCell ref="B4:Q5"/>
    <mergeCell ref="B6:Q7"/>
    <mergeCell ref="C66:H73"/>
    <mergeCell ref="I66:J68"/>
    <mergeCell ref="R66:S68"/>
    <mergeCell ref="T66:AB68"/>
    <mergeCell ref="AC66:AH68"/>
    <mergeCell ref="K66:Q68"/>
    <mergeCell ref="B64:Z65"/>
    <mergeCell ref="AY31:BA33"/>
    <mergeCell ref="BK9:BL11"/>
    <mergeCell ref="AC50:AD52"/>
    <mergeCell ref="S43:S45"/>
    <mergeCell ref="L22:AP24"/>
    <mergeCell ref="L25:AP27"/>
    <mergeCell ref="C46:K54"/>
    <mergeCell ref="BB28:BE30"/>
    <mergeCell ref="BK28:BL30"/>
    <mergeCell ref="BF28:BJ30"/>
    <mergeCell ref="AY28:BA30"/>
    <mergeCell ref="AQ31:AX33"/>
    <mergeCell ref="AJ50:AK52"/>
    <mergeCell ref="AS66:BB68"/>
    <mergeCell ref="C16:K45"/>
    <mergeCell ref="AQ40:AX42"/>
    <mergeCell ref="AY40:BA42"/>
    <mergeCell ref="L40:AP42"/>
    <mergeCell ref="B92:AK95"/>
    <mergeCell ref="AZ74:BL79"/>
    <mergeCell ref="BK88:BL89"/>
    <mergeCell ref="BK90:BL94"/>
    <mergeCell ref="BK85:BL86"/>
    <mergeCell ref="B83:I84"/>
    <mergeCell ref="AN85:AU86"/>
    <mergeCell ref="AX85:BE86"/>
    <mergeCell ref="BC92:BJ94"/>
    <mergeCell ref="AV85:AW86"/>
    <mergeCell ref="BF85:BJ86"/>
    <mergeCell ref="BF88:BJ89"/>
    <mergeCell ref="D85:U86"/>
    <mergeCell ref="B81:AD82"/>
    <mergeCell ref="Y85:AC86"/>
    <mergeCell ref="BC66:BD68"/>
    <mergeCell ref="BE66:BL68"/>
    <mergeCell ref="AL50:BJ52"/>
    <mergeCell ref="AQ66:AR68"/>
    <mergeCell ref="AQ43:AX45"/>
  </mergeCells>
  <phoneticPr fontId="1"/>
  <conditionalFormatting sqref="B92">
    <cfRule type="expression" dxfId="3" priority="9">
      <formula>$A$87=TRUE</formula>
    </cfRule>
    <cfRule type="expression" dxfId="2" priority="10">
      <formula>$A$85=TRUE</formula>
    </cfRule>
  </conditionalFormatting>
  <conditionalFormatting sqref="B92">
    <cfRule type="expression" dxfId="1" priority="1">
      <formula>$A$85=2</formula>
    </cfRule>
    <cfRule type="expression" dxfId="0" priority="2">
      <formula>$A$85=1</formula>
    </cfRule>
  </conditionalFormatting>
  <printOptions horizontalCentered="1" verticalCentered="1"/>
  <pageMargins left="0" right="0" top="0" bottom="0" header="0" footer="0"/>
  <pageSetup paperSize="9" scale="97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46</xdr:row>
                    <xdr:rowOff>38100</xdr:rowOff>
                  </from>
                  <to>
                    <xdr:col>14</xdr:col>
                    <xdr:colOff>7620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49</xdr:row>
                    <xdr:rowOff>22860</xdr:rowOff>
                  </from>
                  <to>
                    <xdr:col>14</xdr:col>
                    <xdr:colOff>7620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27</xdr:col>
                    <xdr:colOff>83820</xdr:colOff>
                    <xdr:row>46</xdr:row>
                    <xdr:rowOff>38100</xdr:rowOff>
                  </from>
                  <to>
                    <xdr:col>30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27</xdr:col>
                    <xdr:colOff>83820</xdr:colOff>
                    <xdr:row>49</xdr:row>
                    <xdr:rowOff>22860</xdr:rowOff>
                  </from>
                  <to>
                    <xdr:col>30</xdr:col>
                    <xdr:colOff>22860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46</xdr:col>
                    <xdr:colOff>99060</xdr:colOff>
                    <xdr:row>46</xdr:row>
                    <xdr:rowOff>38100</xdr:rowOff>
                  </from>
                  <to>
                    <xdr:col>49</xdr:col>
                    <xdr:colOff>30480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Option Button 15">
              <controlPr defaultSize="0" autoFill="0" autoLine="0" autoPict="0">
                <anchor moveWithCells="1">
                  <from>
                    <xdr:col>3</xdr:col>
                    <xdr:colOff>30480</xdr:colOff>
                    <xdr:row>84</xdr:row>
                    <xdr:rowOff>22860</xdr:rowOff>
                  </from>
                  <to>
                    <xdr:col>18</xdr:col>
                    <xdr:colOff>22860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Option Button 16">
              <controlPr defaultSize="0" autoFill="0" autoLine="0" autoPict="0">
                <anchor moveWithCells="1">
                  <from>
                    <xdr:col>3</xdr:col>
                    <xdr:colOff>30480</xdr:colOff>
                    <xdr:row>86</xdr:row>
                    <xdr:rowOff>7620</xdr:rowOff>
                  </from>
                  <to>
                    <xdr:col>18</xdr:col>
                    <xdr:colOff>22860</xdr:colOff>
                    <xdr:row>87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Option Button 17">
              <controlPr defaultSize="0" autoFill="0" autoLine="0" autoPict="0">
                <anchor moveWithCells="1">
                  <from>
                    <xdr:col>3</xdr:col>
                    <xdr:colOff>30480</xdr:colOff>
                    <xdr:row>87</xdr:row>
                    <xdr:rowOff>99060</xdr:rowOff>
                  </from>
                  <to>
                    <xdr:col>13</xdr:col>
                    <xdr:colOff>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defaultSize="0" autoFill="0" autoLine="0" autoPict="0">
                <anchor moveWithCells="1">
                  <from>
                    <xdr:col>3</xdr:col>
                    <xdr:colOff>15240</xdr:colOff>
                    <xdr:row>96</xdr:row>
                    <xdr:rowOff>76200</xdr:rowOff>
                  </from>
                  <to>
                    <xdr:col>13</xdr:col>
                    <xdr:colOff>38100</xdr:colOff>
                    <xdr:row>99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Option Button 22">
              <controlPr defaultSize="0" autoFill="0" autoLine="0" autoPict="0">
                <anchor moveWithCells="1">
                  <from>
                    <xdr:col>3</xdr:col>
                    <xdr:colOff>15240</xdr:colOff>
                    <xdr:row>98</xdr:row>
                    <xdr:rowOff>60960</xdr:rowOff>
                  </from>
                  <to>
                    <xdr:col>13</xdr:col>
                    <xdr:colOff>38100</xdr:colOff>
                    <xdr:row>101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Group Box 25">
              <controlPr defaultSize="0" autoFill="0" autoPict="0">
                <anchor moveWithCells="1">
                  <from>
                    <xdr:col>1</xdr:col>
                    <xdr:colOff>76200</xdr:colOff>
                    <xdr:row>83</xdr:row>
                    <xdr:rowOff>76200</xdr:rowOff>
                  </from>
                  <to>
                    <xdr:col>24</xdr:col>
                    <xdr:colOff>60960</xdr:colOff>
                    <xdr:row>90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Drop Down 32">
              <controlPr defaultSize="0" autoLine="0" autoPict="0">
                <anchor moveWithCells="1">
                  <from>
                    <xdr:col>12</xdr:col>
                    <xdr:colOff>30480</xdr:colOff>
                    <xdr:row>87</xdr:row>
                    <xdr:rowOff>99060</xdr:rowOff>
                  </from>
                  <to>
                    <xdr:col>22</xdr:col>
                    <xdr:colOff>45720</xdr:colOff>
                    <xdr:row>90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DB115"/>
  <sheetViews>
    <sheetView showGridLines="0" showRowColHeaders="0" zoomScale="120" zoomScaleNormal="120" workbookViewId="0">
      <selection activeCell="CL44" sqref="CL44"/>
    </sheetView>
  </sheetViews>
  <sheetFormatPr defaultColWidth="1.19921875" defaultRowHeight="7.5" customHeight="1" x14ac:dyDescent="0.45"/>
  <cols>
    <col min="1" max="1" width="1.5" style="2" customWidth="1"/>
    <col min="2" max="16384" width="1.19921875" style="2"/>
  </cols>
  <sheetData>
    <row r="1" spans="1:64" ht="7.5" customHeight="1" x14ac:dyDescent="0.45">
      <c r="A1" s="175" t="s">
        <v>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</row>
    <row r="2" spans="1:64" ht="7.5" customHeight="1" x14ac:dyDescent="0.4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</row>
    <row r="3" spans="1:64" ht="7.5" customHeight="1" x14ac:dyDescent="0.45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</row>
    <row r="4" spans="1:64" ht="7.5" customHeight="1" x14ac:dyDescent="0.45">
      <c r="A4" s="1"/>
      <c r="B4" s="176" t="s">
        <v>66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4" ht="7.5" customHeight="1" x14ac:dyDescent="0.45">
      <c r="A5" s="1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409">
        <v>2023</v>
      </c>
      <c r="AU5" s="409"/>
      <c r="AV5" s="409"/>
      <c r="AW5" s="409"/>
      <c r="AX5" s="409"/>
      <c r="AY5" s="409"/>
      <c r="AZ5" s="1"/>
      <c r="BA5" s="1"/>
      <c r="BB5" s="409">
        <v>9</v>
      </c>
      <c r="BC5" s="409"/>
      <c r="BD5" s="409"/>
      <c r="BE5" s="1"/>
      <c r="BF5" s="1"/>
      <c r="BG5" s="409">
        <v>20</v>
      </c>
      <c r="BH5" s="409"/>
      <c r="BI5" s="409"/>
      <c r="BJ5" s="1"/>
      <c r="BK5" s="1"/>
    </row>
    <row r="6" spans="1:64" ht="7.5" customHeight="1" x14ac:dyDescent="0.45">
      <c r="A6" s="1"/>
      <c r="B6" s="176" t="s">
        <v>67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05" t="s">
        <v>68</v>
      </c>
      <c r="AP6" s="205"/>
      <c r="AQ6" s="205"/>
      <c r="AR6" s="205"/>
      <c r="AS6" s="205"/>
      <c r="AT6" s="409"/>
      <c r="AU6" s="409"/>
      <c r="AV6" s="409"/>
      <c r="AW6" s="409"/>
      <c r="AX6" s="409"/>
      <c r="AY6" s="409"/>
      <c r="AZ6" s="205" t="s">
        <v>69</v>
      </c>
      <c r="BA6" s="205"/>
      <c r="BB6" s="409"/>
      <c r="BC6" s="409"/>
      <c r="BD6" s="409"/>
      <c r="BE6" s="205" t="s">
        <v>70</v>
      </c>
      <c r="BF6" s="205"/>
      <c r="BG6" s="409"/>
      <c r="BH6" s="409"/>
      <c r="BI6" s="409"/>
      <c r="BJ6" s="205" t="s">
        <v>71</v>
      </c>
      <c r="BK6" s="205"/>
    </row>
    <row r="7" spans="1:64" ht="7.5" customHeight="1" thickBot="1" x14ac:dyDescent="0.5">
      <c r="A7" s="1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326"/>
      <c r="AP7" s="326"/>
      <c r="AQ7" s="326"/>
      <c r="AR7" s="326"/>
      <c r="AS7" s="326"/>
      <c r="AT7" s="412"/>
      <c r="AU7" s="412"/>
      <c r="AV7" s="412"/>
      <c r="AW7" s="412"/>
      <c r="AX7" s="412"/>
      <c r="AY7" s="412"/>
      <c r="AZ7" s="326"/>
      <c r="BA7" s="326"/>
      <c r="BB7" s="412"/>
      <c r="BC7" s="412"/>
      <c r="BD7" s="412"/>
      <c r="BE7" s="326"/>
      <c r="BF7" s="326"/>
      <c r="BG7" s="412"/>
      <c r="BH7" s="412"/>
      <c r="BI7" s="412"/>
      <c r="BJ7" s="326"/>
      <c r="BK7" s="326"/>
    </row>
    <row r="8" spans="1:64" ht="7.5" customHeight="1" x14ac:dyDescent="0.45">
      <c r="A8" s="1"/>
      <c r="B8" s="345" t="s">
        <v>72</v>
      </c>
      <c r="C8" s="346"/>
      <c r="D8" s="346"/>
      <c r="E8" s="346"/>
      <c r="F8" s="346"/>
      <c r="G8" s="347"/>
      <c r="H8" s="453">
        <v>21000000</v>
      </c>
      <c r="I8" s="454"/>
      <c r="J8" s="454"/>
      <c r="K8" s="454"/>
      <c r="L8" s="454"/>
      <c r="M8" s="454"/>
      <c r="N8" s="454"/>
      <c r="O8" s="454"/>
      <c r="P8" s="454"/>
      <c r="Q8" s="454"/>
      <c r="R8" s="455"/>
      <c r="S8" s="363" t="s">
        <v>73</v>
      </c>
      <c r="T8" s="364"/>
      <c r="U8" s="364"/>
      <c r="V8" s="364"/>
      <c r="W8" s="364"/>
      <c r="X8" s="364"/>
      <c r="Y8" s="364"/>
      <c r="Z8" s="364"/>
      <c r="AA8" s="364"/>
      <c r="AB8" s="364"/>
      <c r="AC8" s="462" t="s">
        <v>128</v>
      </c>
      <c r="AD8" s="462"/>
      <c r="AE8" s="462"/>
      <c r="AF8" s="462"/>
      <c r="AG8" s="462"/>
      <c r="AH8" s="462"/>
      <c r="AI8" s="462"/>
      <c r="AJ8" s="462"/>
      <c r="AK8" s="462"/>
      <c r="AL8" s="462"/>
      <c r="AM8" s="462"/>
      <c r="AN8" s="462"/>
      <c r="AO8" s="462"/>
      <c r="AP8" s="462"/>
      <c r="AQ8" s="462"/>
      <c r="AR8" s="462"/>
      <c r="AS8" s="463"/>
      <c r="AT8" s="332" t="s">
        <v>74</v>
      </c>
      <c r="AU8" s="333"/>
      <c r="AV8" s="333"/>
      <c r="AW8" s="333"/>
      <c r="AX8" s="466">
        <v>2005</v>
      </c>
      <c r="AY8" s="467"/>
      <c r="AZ8" s="467"/>
      <c r="BA8" s="467"/>
      <c r="BB8" s="467"/>
      <c r="BC8" s="467"/>
      <c r="BD8" s="467"/>
      <c r="BE8" s="467"/>
      <c r="BF8" s="467"/>
      <c r="BG8" s="467"/>
      <c r="BH8" s="467"/>
      <c r="BI8" s="467"/>
      <c r="BJ8" s="203" t="s">
        <v>69</v>
      </c>
      <c r="BK8" s="204"/>
    </row>
    <row r="9" spans="1:64" ht="7.5" customHeight="1" x14ac:dyDescent="0.45">
      <c r="A9" s="1"/>
      <c r="B9" s="348"/>
      <c r="C9" s="349"/>
      <c r="D9" s="349"/>
      <c r="E9" s="349"/>
      <c r="F9" s="349"/>
      <c r="G9" s="350"/>
      <c r="H9" s="456"/>
      <c r="I9" s="457"/>
      <c r="J9" s="457"/>
      <c r="K9" s="457"/>
      <c r="L9" s="457"/>
      <c r="M9" s="457"/>
      <c r="N9" s="457"/>
      <c r="O9" s="457"/>
      <c r="P9" s="457"/>
      <c r="Q9" s="457"/>
      <c r="R9" s="458"/>
      <c r="S9" s="365"/>
      <c r="T9" s="366"/>
      <c r="U9" s="366"/>
      <c r="V9" s="366"/>
      <c r="W9" s="366"/>
      <c r="X9" s="366"/>
      <c r="Y9" s="366"/>
      <c r="Z9" s="366"/>
      <c r="AA9" s="366"/>
      <c r="AB9" s="366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64"/>
      <c r="AO9" s="464"/>
      <c r="AP9" s="464"/>
      <c r="AQ9" s="464"/>
      <c r="AR9" s="464"/>
      <c r="AS9" s="465"/>
      <c r="AT9" s="334"/>
      <c r="AU9" s="335"/>
      <c r="AV9" s="335"/>
      <c r="AW9" s="335"/>
      <c r="AX9" s="408"/>
      <c r="AY9" s="409"/>
      <c r="AZ9" s="409"/>
      <c r="BA9" s="409"/>
      <c r="BB9" s="409"/>
      <c r="BC9" s="409"/>
      <c r="BD9" s="409"/>
      <c r="BE9" s="409"/>
      <c r="BF9" s="409"/>
      <c r="BG9" s="409"/>
      <c r="BH9" s="409"/>
      <c r="BI9" s="409"/>
      <c r="BJ9" s="205"/>
      <c r="BK9" s="206"/>
    </row>
    <row r="10" spans="1:64" ht="7.5" customHeight="1" x14ac:dyDescent="0.45">
      <c r="A10" s="1"/>
      <c r="B10" s="348"/>
      <c r="C10" s="349"/>
      <c r="D10" s="349"/>
      <c r="E10" s="349"/>
      <c r="F10" s="349"/>
      <c r="G10" s="350"/>
      <c r="H10" s="456"/>
      <c r="I10" s="457"/>
      <c r="J10" s="457"/>
      <c r="K10" s="457"/>
      <c r="L10" s="457"/>
      <c r="M10" s="457"/>
      <c r="N10" s="457"/>
      <c r="O10" s="457"/>
      <c r="P10" s="457"/>
      <c r="Q10" s="457"/>
      <c r="R10" s="458"/>
      <c r="S10" s="371" t="s">
        <v>75</v>
      </c>
      <c r="T10" s="372"/>
      <c r="U10" s="372"/>
      <c r="V10" s="372"/>
      <c r="W10" s="372"/>
      <c r="X10" s="372"/>
      <c r="Y10" s="372"/>
      <c r="Z10" s="372"/>
      <c r="AA10" s="372"/>
      <c r="AB10" s="372"/>
      <c r="AC10" s="447" t="s">
        <v>129</v>
      </c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8"/>
      <c r="AT10" s="334"/>
      <c r="AU10" s="335"/>
      <c r="AV10" s="335"/>
      <c r="AW10" s="335"/>
      <c r="AX10" s="408"/>
      <c r="AY10" s="409"/>
      <c r="AZ10" s="409"/>
      <c r="BA10" s="409"/>
      <c r="BB10" s="409"/>
      <c r="BC10" s="409"/>
      <c r="BD10" s="409"/>
      <c r="BE10" s="409"/>
      <c r="BF10" s="409"/>
      <c r="BG10" s="409"/>
      <c r="BH10" s="409"/>
      <c r="BI10" s="409"/>
      <c r="BJ10" s="205"/>
      <c r="BK10" s="206"/>
    </row>
    <row r="11" spans="1:64" ht="7.5" customHeight="1" x14ac:dyDescent="0.45">
      <c r="A11" s="1"/>
      <c r="B11" s="348"/>
      <c r="C11" s="349"/>
      <c r="D11" s="349"/>
      <c r="E11" s="349"/>
      <c r="F11" s="349"/>
      <c r="G11" s="350"/>
      <c r="H11" s="456"/>
      <c r="I11" s="457"/>
      <c r="J11" s="457"/>
      <c r="K11" s="457"/>
      <c r="L11" s="457"/>
      <c r="M11" s="457"/>
      <c r="N11" s="457"/>
      <c r="O11" s="457"/>
      <c r="P11" s="457"/>
      <c r="Q11" s="457"/>
      <c r="R11" s="458"/>
      <c r="S11" s="373"/>
      <c r="T11" s="374"/>
      <c r="U11" s="374"/>
      <c r="V11" s="374"/>
      <c r="W11" s="374"/>
      <c r="X11" s="374"/>
      <c r="Y11" s="374"/>
      <c r="Z11" s="374"/>
      <c r="AA11" s="374"/>
      <c r="AB11" s="374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50"/>
      <c r="AT11" s="334"/>
      <c r="AU11" s="335"/>
      <c r="AV11" s="335"/>
      <c r="AW11" s="335"/>
      <c r="AX11" s="408">
        <v>4</v>
      </c>
      <c r="AY11" s="409"/>
      <c r="AZ11" s="409"/>
      <c r="BA11" s="409"/>
      <c r="BB11" s="205" t="s">
        <v>70</v>
      </c>
      <c r="BC11" s="205"/>
      <c r="BD11" s="409">
        <v>10</v>
      </c>
      <c r="BE11" s="409"/>
      <c r="BF11" s="409"/>
      <c r="BG11" s="409"/>
      <c r="BH11" s="205" t="s">
        <v>76</v>
      </c>
      <c r="BI11" s="205"/>
      <c r="BJ11" s="205"/>
      <c r="BK11" s="206"/>
    </row>
    <row r="12" spans="1:64" ht="7.5" customHeight="1" x14ac:dyDescent="0.45">
      <c r="A12" s="1"/>
      <c r="B12" s="348"/>
      <c r="C12" s="349"/>
      <c r="D12" s="349"/>
      <c r="E12" s="349"/>
      <c r="F12" s="349"/>
      <c r="G12" s="350"/>
      <c r="H12" s="456"/>
      <c r="I12" s="457"/>
      <c r="J12" s="457"/>
      <c r="K12" s="457"/>
      <c r="L12" s="457"/>
      <c r="M12" s="457"/>
      <c r="N12" s="457"/>
      <c r="O12" s="457"/>
      <c r="P12" s="457"/>
      <c r="Q12" s="457"/>
      <c r="R12" s="458"/>
      <c r="S12" s="373"/>
      <c r="T12" s="374"/>
      <c r="U12" s="374"/>
      <c r="V12" s="374"/>
      <c r="W12" s="374"/>
      <c r="X12" s="374"/>
      <c r="Y12" s="374"/>
      <c r="Z12" s="374"/>
      <c r="AA12" s="374"/>
      <c r="AB12" s="374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449"/>
      <c r="AN12" s="449"/>
      <c r="AO12" s="449"/>
      <c r="AP12" s="449"/>
      <c r="AQ12" s="449"/>
      <c r="AR12" s="449"/>
      <c r="AS12" s="450"/>
      <c r="AT12" s="334"/>
      <c r="AU12" s="335"/>
      <c r="AV12" s="335"/>
      <c r="AW12" s="335"/>
      <c r="AX12" s="408"/>
      <c r="AY12" s="409"/>
      <c r="AZ12" s="409"/>
      <c r="BA12" s="409"/>
      <c r="BB12" s="205"/>
      <c r="BC12" s="205"/>
      <c r="BD12" s="409"/>
      <c r="BE12" s="409"/>
      <c r="BF12" s="409"/>
      <c r="BG12" s="409"/>
      <c r="BH12" s="205"/>
      <c r="BI12" s="205"/>
      <c r="BJ12" s="205"/>
      <c r="BK12" s="206"/>
    </row>
    <row r="13" spans="1:64" ht="7.5" customHeight="1" thickBot="1" x14ac:dyDescent="0.5">
      <c r="A13" s="1"/>
      <c r="B13" s="351"/>
      <c r="C13" s="352"/>
      <c r="D13" s="352"/>
      <c r="E13" s="352"/>
      <c r="F13" s="352"/>
      <c r="G13" s="353"/>
      <c r="H13" s="459"/>
      <c r="I13" s="460"/>
      <c r="J13" s="460"/>
      <c r="K13" s="460"/>
      <c r="L13" s="460"/>
      <c r="M13" s="460"/>
      <c r="N13" s="460"/>
      <c r="O13" s="460"/>
      <c r="P13" s="460"/>
      <c r="Q13" s="460"/>
      <c r="R13" s="461"/>
      <c r="S13" s="375"/>
      <c r="T13" s="376"/>
      <c r="U13" s="376"/>
      <c r="V13" s="376"/>
      <c r="W13" s="376"/>
      <c r="X13" s="376"/>
      <c r="Y13" s="376"/>
      <c r="Z13" s="376"/>
      <c r="AA13" s="376"/>
      <c r="AB13" s="376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1"/>
      <c r="AP13" s="451"/>
      <c r="AQ13" s="451"/>
      <c r="AR13" s="451"/>
      <c r="AS13" s="452"/>
      <c r="AT13" s="336"/>
      <c r="AU13" s="337"/>
      <c r="AV13" s="337"/>
      <c r="AW13" s="337"/>
      <c r="AX13" s="411"/>
      <c r="AY13" s="412"/>
      <c r="AZ13" s="412"/>
      <c r="BA13" s="412"/>
      <c r="BB13" s="326"/>
      <c r="BC13" s="326"/>
      <c r="BD13" s="412"/>
      <c r="BE13" s="412"/>
      <c r="BF13" s="412"/>
      <c r="BG13" s="412"/>
      <c r="BH13" s="326"/>
      <c r="BI13" s="326"/>
      <c r="BJ13" s="326"/>
      <c r="BK13" s="341"/>
    </row>
    <row r="15" spans="1:64" ht="7.5" customHeight="1" thickBot="1" x14ac:dyDescent="0.5"/>
    <row r="16" spans="1:64" ht="7.5" customHeight="1" x14ac:dyDescent="0.45">
      <c r="B16" s="119" t="s">
        <v>77</v>
      </c>
      <c r="C16" s="434"/>
      <c r="D16" s="434"/>
      <c r="E16" s="434"/>
      <c r="F16" s="434"/>
      <c r="G16" s="434"/>
      <c r="H16" s="434"/>
      <c r="I16" s="434"/>
      <c r="J16" s="435"/>
      <c r="K16" s="383" t="s">
        <v>78</v>
      </c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4"/>
      <c r="AP16" s="442"/>
      <c r="AQ16" s="442"/>
      <c r="AR16" s="442"/>
      <c r="AS16" s="442"/>
      <c r="AT16" s="442"/>
      <c r="AU16" s="442"/>
      <c r="AV16" s="442"/>
      <c r="AW16" s="443"/>
      <c r="AX16" s="342" t="s">
        <v>79</v>
      </c>
      <c r="AY16" s="343"/>
      <c r="AZ16" s="343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9"/>
    </row>
    <row r="17" spans="2:63" ht="7.5" customHeight="1" x14ac:dyDescent="0.45">
      <c r="B17" s="436"/>
      <c r="C17" s="437"/>
      <c r="D17" s="437"/>
      <c r="E17" s="437"/>
      <c r="F17" s="437"/>
      <c r="G17" s="437"/>
      <c r="H17" s="437"/>
      <c r="I17" s="437"/>
      <c r="J17" s="438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10"/>
      <c r="AP17" s="444"/>
      <c r="AQ17" s="444"/>
      <c r="AR17" s="444"/>
      <c r="AS17" s="444"/>
      <c r="AT17" s="444"/>
      <c r="AU17" s="444"/>
      <c r="AV17" s="444"/>
      <c r="AW17" s="445"/>
      <c r="AX17" s="130"/>
      <c r="AY17" s="131"/>
      <c r="AZ17" s="131"/>
      <c r="BK17" s="10"/>
    </row>
    <row r="18" spans="2:63" ht="7.5" customHeight="1" x14ac:dyDescent="0.45">
      <c r="B18" s="436"/>
      <c r="C18" s="437"/>
      <c r="D18" s="437"/>
      <c r="E18" s="437"/>
      <c r="F18" s="437"/>
      <c r="G18" s="437"/>
      <c r="H18" s="437"/>
      <c r="I18" s="437"/>
      <c r="J18" s="438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10"/>
      <c r="AP18" s="444"/>
      <c r="AQ18" s="444"/>
      <c r="AR18" s="444"/>
      <c r="AS18" s="444"/>
      <c r="AT18" s="444"/>
      <c r="AU18" s="444"/>
      <c r="AV18" s="444"/>
      <c r="AW18" s="445"/>
      <c r="AX18" s="130"/>
      <c r="AY18" s="131"/>
      <c r="AZ18" s="131"/>
      <c r="BK18" s="10"/>
    </row>
    <row r="19" spans="2:63" ht="7.5" customHeight="1" x14ac:dyDescent="0.45">
      <c r="B19" s="436"/>
      <c r="C19" s="437"/>
      <c r="D19" s="437"/>
      <c r="E19" s="437"/>
      <c r="F19" s="437"/>
      <c r="G19" s="437"/>
      <c r="H19" s="437"/>
      <c r="I19" s="437"/>
      <c r="J19" s="438"/>
      <c r="K19" s="209" t="s">
        <v>10</v>
      </c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10"/>
      <c r="AP19" s="444">
        <v>1</v>
      </c>
      <c r="AQ19" s="444"/>
      <c r="AR19" s="444"/>
      <c r="AS19" s="444"/>
      <c r="AT19" s="444"/>
      <c r="AU19" s="444"/>
      <c r="AV19" s="444"/>
      <c r="AW19" s="445"/>
      <c r="AX19" s="130" t="s">
        <v>79</v>
      </c>
      <c r="AY19" s="131"/>
      <c r="AZ19" s="131"/>
      <c r="BK19" s="10"/>
    </row>
    <row r="20" spans="2:63" ht="7.5" customHeight="1" x14ac:dyDescent="0.45">
      <c r="B20" s="436"/>
      <c r="C20" s="437"/>
      <c r="D20" s="437"/>
      <c r="E20" s="437"/>
      <c r="F20" s="437"/>
      <c r="G20" s="437"/>
      <c r="H20" s="437"/>
      <c r="I20" s="437"/>
      <c r="J20" s="438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10"/>
      <c r="AP20" s="444"/>
      <c r="AQ20" s="444"/>
      <c r="AR20" s="444"/>
      <c r="AS20" s="444"/>
      <c r="AT20" s="444"/>
      <c r="AU20" s="444"/>
      <c r="AV20" s="444"/>
      <c r="AW20" s="445"/>
      <c r="AX20" s="130"/>
      <c r="AY20" s="131"/>
      <c r="AZ20" s="131"/>
      <c r="BK20" s="10"/>
    </row>
    <row r="21" spans="2:63" ht="7.5" customHeight="1" x14ac:dyDescent="0.45">
      <c r="B21" s="436"/>
      <c r="C21" s="437"/>
      <c r="D21" s="437"/>
      <c r="E21" s="437"/>
      <c r="F21" s="437"/>
      <c r="G21" s="437"/>
      <c r="H21" s="437"/>
      <c r="I21" s="437"/>
      <c r="J21" s="438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10"/>
      <c r="AP21" s="444"/>
      <c r="AQ21" s="444"/>
      <c r="AR21" s="444"/>
      <c r="AS21" s="444"/>
      <c r="AT21" s="444"/>
      <c r="AU21" s="444"/>
      <c r="AV21" s="444"/>
      <c r="AW21" s="445"/>
      <c r="AX21" s="130"/>
      <c r="AY21" s="131"/>
      <c r="AZ21" s="131"/>
      <c r="BK21" s="10"/>
    </row>
    <row r="22" spans="2:63" ht="7.5" customHeight="1" x14ac:dyDescent="0.45">
      <c r="B22" s="436"/>
      <c r="C22" s="437"/>
      <c r="D22" s="437"/>
      <c r="E22" s="437"/>
      <c r="F22" s="437"/>
      <c r="G22" s="437"/>
      <c r="H22" s="437"/>
      <c r="I22" s="437"/>
      <c r="J22" s="438"/>
      <c r="K22" s="209" t="s">
        <v>12</v>
      </c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10"/>
      <c r="AP22" s="416"/>
      <c r="AQ22" s="416"/>
      <c r="AR22" s="416"/>
      <c r="AS22" s="416"/>
      <c r="AT22" s="416"/>
      <c r="AU22" s="416"/>
      <c r="AV22" s="416"/>
      <c r="AW22" s="446"/>
      <c r="AX22" s="130" t="s">
        <v>79</v>
      </c>
      <c r="AY22" s="131"/>
      <c r="AZ22" s="131"/>
      <c r="BK22" s="10"/>
    </row>
    <row r="23" spans="2:63" ht="7.5" customHeight="1" x14ac:dyDescent="0.45">
      <c r="B23" s="436"/>
      <c r="C23" s="437"/>
      <c r="D23" s="437"/>
      <c r="E23" s="437"/>
      <c r="F23" s="437"/>
      <c r="G23" s="437"/>
      <c r="H23" s="437"/>
      <c r="I23" s="437"/>
      <c r="J23" s="438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10"/>
      <c r="AP23" s="416"/>
      <c r="AQ23" s="416"/>
      <c r="AR23" s="416"/>
      <c r="AS23" s="416"/>
      <c r="AT23" s="416"/>
      <c r="AU23" s="416"/>
      <c r="AV23" s="416"/>
      <c r="AW23" s="446"/>
      <c r="AX23" s="130"/>
      <c r="AY23" s="131"/>
      <c r="AZ23" s="131"/>
      <c r="BK23" s="10"/>
    </row>
    <row r="24" spans="2:63" ht="7.5" customHeight="1" thickBot="1" x14ac:dyDescent="0.5">
      <c r="B24" s="436"/>
      <c r="C24" s="437"/>
      <c r="D24" s="437"/>
      <c r="E24" s="437"/>
      <c r="F24" s="437"/>
      <c r="G24" s="437"/>
      <c r="H24" s="437"/>
      <c r="I24" s="437"/>
      <c r="J24" s="438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10"/>
      <c r="AP24" s="416"/>
      <c r="AQ24" s="416"/>
      <c r="AR24" s="416"/>
      <c r="AS24" s="416"/>
      <c r="AT24" s="416"/>
      <c r="AU24" s="416"/>
      <c r="AV24" s="416"/>
      <c r="AW24" s="446"/>
      <c r="AX24" s="130"/>
      <c r="AY24" s="131"/>
      <c r="AZ24" s="131"/>
      <c r="BK24" s="10"/>
    </row>
    <row r="25" spans="2:63" ht="7.5" customHeight="1" x14ac:dyDescent="0.45">
      <c r="B25" s="436"/>
      <c r="C25" s="437"/>
      <c r="D25" s="437"/>
      <c r="E25" s="437"/>
      <c r="F25" s="437"/>
      <c r="G25" s="437"/>
      <c r="H25" s="437"/>
      <c r="I25" s="437"/>
      <c r="J25" s="438"/>
      <c r="K25" s="209" t="s">
        <v>14</v>
      </c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10"/>
      <c r="AP25" s="416"/>
      <c r="AQ25" s="416"/>
      <c r="AR25" s="416"/>
      <c r="AS25" s="416"/>
      <c r="AT25" s="416"/>
      <c r="AU25" s="416"/>
      <c r="AV25" s="416"/>
      <c r="AW25" s="446"/>
      <c r="AX25" s="130" t="s">
        <v>79</v>
      </c>
      <c r="AY25" s="131"/>
      <c r="AZ25" s="131"/>
      <c r="BA25" s="174" t="s">
        <v>81</v>
      </c>
      <c r="BB25" s="174"/>
      <c r="BC25" s="174"/>
      <c r="BD25" s="174"/>
      <c r="BE25" s="425">
        <v>2</v>
      </c>
      <c r="BF25" s="426"/>
      <c r="BG25" s="426"/>
      <c r="BH25" s="426"/>
      <c r="BI25" s="427"/>
      <c r="BJ25" s="220" t="s">
        <v>79</v>
      </c>
      <c r="BK25" s="221"/>
    </row>
    <row r="26" spans="2:63" ht="7.5" customHeight="1" x14ac:dyDescent="0.45">
      <c r="B26" s="436"/>
      <c r="C26" s="437"/>
      <c r="D26" s="437"/>
      <c r="E26" s="437"/>
      <c r="F26" s="437"/>
      <c r="G26" s="437"/>
      <c r="H26" s="437"/>
      <c r="I26" s="437"/>
      <c r="J26" s="438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10"/>
      <c r="AP26" s="416"/>
      <c r="AQ26" s="416"/>
      <c r="AR26" s="416"/>
      <c r="AS26" s="416"/>
      <c r="AT26" s="416"/>
      <c r="AU26" s="416"/>
      <c r="AV26" s="416"/>
      <c r="AW26" s="446"/>
      <c r="AX26" s="130"/>
      <c r="AY26" s="131"/>
      <c r="AZ26" s="131"/>
      <c r="BA26" s="174"/>
      <c r="BB26" s="174"/>
      <c r="BC26" s="174"/>
      <c r="BD26" s="174"/>
      <c r="BE26" s="428"/>
      <c r="BF26" s="429"/>
      <c r="BG26" s="429"/>
      <c r="BH26" s="429"/>
      <c r="BI26" s="430"/>
      <c r="BJ26" s="220"/>
      <c r="BK26" s="221"/>
    </row>
    <row r="27" spans="2:63" ht="7.5" customHeight="1" thickBot="1" x14ac:dyDescent="0.5">
      <c r="B27" s="436"/>
      <c r="C27" s="437"/>
      <c r="D27" s="437"/>
      <c r="E27" s="437"/>
      <c r="F27" s="437"/>
      <c r="G27" s="437"/>
      <c r="H27" s="437"/>
      <c r="I27" s="437"/>
      <c r="J27" s="438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10"/>
      <c r="AP27" s="416"/>
      <c r="AQ27" s="416"/>
      <c r="AR27" s="416"/>
      <c r="AS27" s="416"/>
      <c r="AT27" s="416"/>
      <c r="AU27" s="416"/>
      <c r="AV27" s="416"/>
      <c r="AW27" s="446"/>
      <c r="AX27" s="130"/>
      <c r="AY27" s="131"/>
      <c r="AZ27" s="131"/>
      <c r="BA27" s="174"/>
      <c r="BB27" s="174"/>
      <c r="BC27" s="174"/>
      <c r="BD27" s="174"/>
      <c r="BE27" s="431"/>
      <c r="BF27" s="432"/>
      <c r="BG27" s="432"/>
      <c r="BH27" s="432"/>
      <c r="BI27" s="433"/>
      <c r="BJ27" s="220"/>
      <c r="BK27" s="221"/>
    </row>
    <row r="28" spans="2:63" ht="7.5" customHeight="1" x14ac:dyDescent="0.45">
      <c r="B28" s="436"/>
      <c r="C28" s="437"/>
      <c r="D28" s="437"/>
      <c r="E28" s="437"/>
      <c r="F28" s="437"/>
      <c r="G28" s="437"/>
      <c r="H28" s="437"/>
      <c r="I28" s="437"/>
      <c r="J28" s="438"/>
      <c r="K28" s="209" t="s">
        <v>15</v>
      </c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10"/>
      <c r="AP28" s="444">
        <v>1</v>
      </c>
      <c r="AQ28" s="444"/>
      <c r="AR28" s="444"/>
      <c r="AS28" s="444"/>
      <c r="AT28" s="444"/>
      <c r="AU28" s="444"/>
      <c r="AV28" s="444"/>
      <c r="AW28" s="445"/>
      <c r="AX28" s="130" t="s">
        <v>79</v>
      </c>
      <c r="AY28" s="131"/>
      <c r="AZ28" s="131"/>
      <c r="BK28" s="10"/>
    </row>
    <row r="29" spans="2:63" ht="7.5" customHeight="1" x14ac:dyDescent="0.45">
      <c r="B29" s="436"/>
      <c r="C29" s="437"/>
      <c r="D29" s="437"/>
      <c r="E29" s="437"/>
      <c r="F29" s="437"/>
      <c r="G29" s="437"/>
      <c r="H29" s="437"/>
      <c r="I29" s="437"/>
      <c r="J29" s="438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10"/>
      <c r="AP29" s="444"/>
      <c r="AQ29" s="444"/>
      <c r="AR29" s="444"/>
      <c r="AS29" s="444"/>
      <c r="AT29" s="444"/>
      <c r="AU29" s="444"/>
      <c r="AV29" s="444"/>
      <c r="AW29" s="445"/>
      <c r="AX29" s="130"/>
      <c r="AY29" s="131"/>
      <c r="AZ29" s="131"/>
      <c r="BK29" s="10"/>
    </row>
    <row r="30" spans="2:63" ht="7.5" customHeight="1" x14ac:dyDescent="0.45">
      <c r="B30" s="436"/>
      <c r="C30" s="437"/>
      <c r="D30" s="437"/>
      <c r="E30" s="437"/>
      <c r="F30" s="437"/>
      <c r="G30" s="437"/>
      <c r="H30" s="437"/>
      <c r="I30" s="437"/>
      <c r="J30" s="438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10"/>
      <c r="AP30" s="444"/>
      <c r="AQ30" s="444"/>
      <c r="AR30" s="444"/>
      <c r="AS30" s="444"/>
      <c r="AT30" s="444"/>
      <c r="AU30" s="444"/>
      <c r="AV30" s="444"/>
      <c r="AW30" s="445"/>
      <c r="AX30" s="130"/>
      <c r="AY30" s="131"/>
      <c r="AZ30" s="131"/>
      <c r="BK30" s="10"/>
    </row>
    <row r="31" spans="2:63" ht="7.5" customHeight="1" x14ac:dyDescent="0.45">
      <c r="B31" s="436"/>
      <c r="C31" s="437"/>
      <c r="D31" s="437"/>
      <c r="E31" s="437"/>
      <c r="F31" s="437"/>
      <c r="G31" s="437"/>
      <c r="H31" s="437"/>
      <c r="I31" s="437"/>
      <c r="J31" s="438"/>
      <c r="K31" s="209" t="s">
        <v>82</v>
      </c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10"/>
      <c r="AP31" s="416"/>
      <c r="AQ31" s="416"/>
      <c r="AR31" s="416"/>
      <c r="AS31" s="416"/>
      <c r="AT31" s="416"/>
      <c r="AU31" s="416"/>
      <c r="AV31" s="416"/>
      <c r="AW31" s="446"/>
      <c r="AX31" s="130" t="s">
        <v>79</v>
      </c>
      <c r="AY31" s="131"/>
      <c r="AZ31" s="131"/>
      <c r="BK31" s="10"/>
    </row>
    <row r="32" spans="2:63" ht="7.5" customHeight="1" x14ac:dyDescent="0.45">
      <c r="B32" s="436"/>
      <c r="C32" s="437"/>
      <c r="D32" s="437"/>
      <c r="E32" s="437"/>
      <c r="F32" s="437"/>
      <c r="G32" s="437"/>
      <c r="H32" s="437"/>
      <c r="I32" s="437"/>
      <c r="J32" s="438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10"/>
      <c r="AP32" s="416"/>
      <c r="AQ32" s="416"/>
      <c r="AR32" s="416"/>
      <c r="AS32" s="416"/>
      <c r="AT32" s="416"/>
      <c r="AU32" s="416"/>
      <c r="AV32" s="416"/>
      <c r="AW32" s="446"/>
      <c r="AX32" s="130"/>
      <c r="AY32" s="131"/>
      <c r="AZ32" s="131"/>
      <c r="BK32" s="10"/>
    </row>
    <row r="33" spans="2:63" ht="7.5" customHeight="1" x14ac:dyDescent="0.45">
      <c r="B33" s="436"/>
      <c r="C33" s="437"/>
      <c r="D33" s="437"/>
      <c r="E33" s="437"/>
      <c r="F33" s="437"/>
      <c r="G33" s="437"/>
      <c r="H33" s="437"/>
      <c r="I33" s="437"/>
      <c r="J33" s="438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10"/>
      <c r="AP33" s="416"/>
      <c r="AQ33" s="416"/>
      <c r="AR33" s="416"/>
      <c r="AS33" s="416"/>
      <c r="AT33" s="416"/>
      <c r="AU33" s="416"/>
      <c r="AV33" s="416"/>
      <c r="AW33" s="446"/>
      <c r="AX33" s="130"/>
      <c r="AY33" s="131"/>
      <c r="AZ33" s="131"/>
      <c r="BK33" s="10"/>
    </row>
    <row r="34" spans="2:63" ht="7.5" customHeight="1" x14ac:dyDescent="0.45">
      <c r="B34" s="436"/>
      <c r="C34" s="437"/>
      <c r="D34" s="437"/>
      <c r="E34" s="437"/>
      <c r="F34" s="437"/>
      <c r="G34" s="437"/>
      <c r="H34" s="437"/>
      <c r="I34" s="437"/>
      <c r="J34" s="438"/>
      <c r="K34" s="209" t="s">
        <v>83</v>
      </c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10"/>
      <c r="AP34" s="416"/>
      <c r="AQ34" s="416"/>
      <c r="AR34" s="416"/>
      <c r="AS34" s="416"/>
      <c r="AT34" s="416"/>
      <c r="AU34" s="416"/>
      <c r="AV34" s="416"/>
      <c r="AW34" s="446"/>
      <c r="AX34" s="130" t="s">
        <v>79</v>
      </c>
      <c r="AY34" s="131"/>
      <c r="AZ34" s="131"/>
      <c r="BK34" s="10"/>
    </row>
    <row r="35" spans="2:63" ht="7.5" customHeight="1" x14ac:dyDescent="0.45">
      <c r="B35" s="436"/>
      <c r="C35" s="437"/>
      <c r="D35" s="437"/>
      <c r="E35" s="437"/>
      <c r="F35" s="437"/>
      <c r="G35" s="437"/>
      <c r="H35" s="437"/>
      <c r="I35" s="437"/>
      <c r="J35" s="438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10"/>
      <c r="AP35" s="416"/>
      <c r="AQ35" s="416"/>
      <c r="AR35" s="416"/>
      <c r="AS35" s="416"/>
      <c r="AT35" s="416"/>
      <c r="AU35" s="416"/>
      <c r="AV35" s="416"/>
      <c r="AW35" s="446"/>
      <c r="AX35" s="130"/>
      <c r="AY35" s="131"/>
      <c r="AZ35" s="131"/>
      <c r="BK35" s="10"/>
    </row>
    <row r="36" spans="2:63" ht="7.5" customHeight="1" x14ac:dyDescent="0.45">
      <c r="B36" s="436"/>
      <c r="C36" s="437"/>
      <c r="D36" s="437"/>
      <c r="E36" s="437"/>
      <c r="F36" s="437"/>
      <c r="G36" s="437"/>
      <c r="H36" s="437"/>
      <c r="I36" s="437"/>
      <c r="J36" s="438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10"/>
      <c r="AP36" s="416"/>
      <c r="AQ36" s="416"/>
      <c r="AR36" s="416"/>
      <c r="AS36" s="416"/>
      <c r="AT36" s="416"/>
      <c r="AU36" s="416"/>
      <c r="AV36" s="416"/>
      <c r="AW36" s="446"/>
      <c r="AX36" s="130"/>
      <c r="AY36" s="131"/>
      <c r="AZ36" s="131"/>
      <c r="BA36" s="6"/>
      <c r="BK36" s="10"/>
    </row>
    <row r="37" spans="2:63" ht="7.5" customHeight="1" x14ac:dyDescent="0.45">
      <c r="B37" s="436"/>
      <c r="C37" s="437"/>
      <c r="D37" s="437"/>
      <c r="E37" s="437"/>
      <c r="F37" s="437"/>
      <c r="G37" s="437"/>
      <c r="H37" s="437"/>
      <c r="I37" s="437"/>
      <c r="J37" s="438"/>
      <c r="K37" s="132" t="s">
        <v>84</v>
      </c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4"/>
      <c r="AP37" s="128"/>
      <c r="AQ37" s="128"/>
      <c r="AR37" s="128"/>
      <c r="AS37" s="128"/>
      <c r="AT37" s="128"/>
      <c r="AU37" s="128"/>
      <c r="AV37" s="128"/>
      <c r="AW37" s="129"/>
      <c r="AX37" s="130" t="s">
        <v>79</v>
      </c>
      <c r="AY37" s="131"/>
      <c r="AZ37" s="131"/>
      <c r="BA37" s="6"/>
      <c r="BK37" s="10"/>
    </row>
    <row r="38" spans="2:63" ht="7.5" customHeight="1" x14ac:dyDescent="0.45">
      <c r="B38" s="436"/>
      <c r="C38" s="437"/>
      <c r="D38" s="437"/>
      <c r="E38" s="437"/>
      <c r="F38" s="437"/>
      <c r="G38" s="437"/>
      <c r="H38" s="437"/>
      <c r="I38" s="437"/>
      <c r="J38" s="438"/>
      <c r="K38" s="135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7"/>
      <c r="AP38" s="128"/>
      <c r="AQ38" s="128"/>
      <c r="AR38" s="128"/>
      <c r="AS38" s="128"/>
      <c r="AT38" s="128"/>
      <c r="AU38" s="128"/>
      <c r="AV38" s="128"/>
      <c r="AW38" s="129"/>
      <c r="AX38" s="130"/>
      <c r="AY38" s="131"/>
      <c r="AZ38" s="131"/>
      <c r="BA38" s="6"/>
      <c r="BK38" s="10"/>
    </row>
    <row r="39" spans="2:63" ht="7.5" customHeight="1" x14ac:dyDescent="0.45">
      <c r="B39" s="436"/>
      <c r="C39" s="437"/>
      <c r="D39" s="437"/>
      <c r="E39" s="437"/>
      <c r="F39" s="437"/>
      <c r="G39" s="437"/>
      <c r="H39" s="437"/>
      <c r="I39" s="437"/>
      <c r="J39" s="438"/>
      <c r="K39" s="138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40"/>
      <c r="AP39" s="128"/>
      <c r="AQ39" s="128"/>
      <c r="AR39" s="128"/>
      <c r="AS39" s="128"/>
      <c r="AT39" s="128"/>
      <c r="AU39" s="128"/>
      <c r="AV39" s="128"/>
      <c r="AW39" s="129"/>
      <c r="AX39" s="130"/>
      <c r="AY39" s="131"/>
      <c r="AZ39" s="131"/>
      <c r="BA39" s="6"/>
      <c r="BK39" s="10"/>
    </row>
    <row r="40" spans="2:63" ht="7.5" customHeight="1" x14ac:dyDescent="0.45">
      <c r="B40" s="436"/>
      <c r="C40" s="437"/>
      <c r="D40" s="437"/>
      <c r="E40" s="437"/>
      <c r="F40" s="437"/>
      <c r="G40" s="437"/>
      <c r="H40" s="437"/>
      <c r="I40" s="437"/>
      <c r="J40" s="438"/>
      <c r="K40" s="132" t="s">
        <v>18</v>
      </c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416"/>
      <c r="AQ40" s="416"/>
      <c r="AR40" s="416"/>
      <c r="AS40" s="416"/>
      <c r="AT40" s="416"/>
      <c r="AU40" s="416"/>
      <c r="AV40" s="416"/>
      <c r="AW40" s="446"/>
      <c r="AX40" s="130" t="s">
        <v>79</v>
      </c>
      <c r="AY40" s="131"/>
      <c r="AZ40" s="131"/>
      <c r="BA40" s="6"/>
      <c r="BK40" s="10"/>
    </row>
    <row r="41" spans="2:63" ht="7.5" customHeight="1" x14ac:dyDescent="0.45">
      <c r="B41" s="436"/>
      <c r="C41" s="437"/>
      <c r="D41" s="437"/>
      <c r="E41" s="437"/>
      <c r="F41" s="437"/>
      <c r="G41" s="437"/>
      <c r="H41" s="437"/>
      <c r="I41" s="437"/>
      <c r="J41" s="438"/>
      <c r="K41" s="135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416"/>
      <c r="AQ41" s="416"/>
      <c r="AR41" s="416"/>
      <c r="AS41" s="416"/>
      <c r="AT41" s="416"/>
      <c r="AU41" s="416"/>
      <c r="AV41" s="416"/>
      <c r="AW41" s="446"/>
      <c r="AX41" s="130"/>
      <c r="AY41" s="131"/>
      <c r="AZ41" s="131"/>
      <c r="BA41" s="6"/>
      <c r="BK41" s="10"/>
    </row>
    <row r="42" spans="2:63" ht="7.5" customHeight="1" x14ac:dyDescent="0.45">
      <c r="B42" s="436"/>
      <c r="C42" s="437"/>
      <c r="D42" s="437"/>
      <c r="E42" s="437"/>
      <c r="F42" s="437"/>
      <c r="G42" s="437"/>
      <c r="H42" s="437"/>
      <c r="I42" s="437"/>
      <c r="J42" s="438"/>
      <c r="K42" s="138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416"/>
      <c r="AQ42" s="416"/>
      <c r="AR42" s="416"/>
      <c r="AS42" s="416"/>
      <c r="AT42" s="416"/>
      <c r="AU42" s="416"/>
      <c r="AV42" s="416"/>
      <c r="AW42" s="446"/>
      <c r="AX42" s="130"/>
      <c r="AY42" s="131"/>
      <c r="AZ42" s="131"/>
      <c r="BA42" s="6"/>
      <c r="BK42" s="10"/>
    </row>
    <row r="43" spans="2:63" ht="7.5" customHeight="1" x14ac:dyDescent="0.45">
      <c r="B43" s="436"/>
      <c r="C43" s="437"/>
      <c r="D43" s="437"/>
      <c r="E43" s="437"/>
      <c r="F43" s="437"/>
      <c r="G43" s="437"/>
      <c r="H43" s="437"/>
      <c r="I43" s="437"/>
      <c r="J43" s="438"/>
      <c r="K43" s="132" t="s">
        <v>130</v>
      </c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416"/>
      <c r="AQ43" s="416"/>
      <c r="AR43" s="416"/>
      <c r="AS43" s="416"/>
      <c r="AT43" s="416"/>
      <c r="AU43" s="416"/>
      <c r="AV43" s="416"/>
      <c r="AW43" s="446"/>
      <c r="AX43" s="130" t="s">
        <v>79</v>
      </c>
      <c r="AY43" s="131"/>
      <c r="AZ43" s="131"/>
      <c r="BA43" s="6"/>
      <c r="BK43" s="10"/>
    </row>
    <row r="44" spans="2:63" ht="7.5" customHeight="1" x14ac:dyDescent="0.45">
      <c r="B44" s="436"/>
      <c r="C44" s="437"/>
      <c r="D44" s="437"/>
      <c r="E44" s="437"/>
      <c r="F44" s="437"/>
      <c r="G44" s="437"/>
      <c r="H44" s="437"/>
      <c r="I44" s="437"/>
      <c r="J44" s="438"/>
      <c r="K44" s="135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416"/>
      <c r="AQ44" s="416"/>
      <c r="AR44" s="416"/>
      <c r="AS44" s="416"/>
      <c r="AT44" s="416"/>
      <c r="AU44" s="416"/>
      <c r="AV44" s="416"/>
      <c r="AW44" s="446"/>
      <c r="AX44" s="130"/>
      <c r="AY44" s="131"/>
      <c r="AZ44" s="131"/>
      <c r="BA44" s="6"/>
      <c r="BK44" s="10"/>
    </row>
    <row r="45" spans="2:63" ht="7.5" customHeight="1" x14ac:dyDescent="0.45">
      <c r="B45" s="439"/>
      <c r="C45" s="440"/>
      <c r="D45" s="440"/>
      <c r="E45" s="440"/>
      <c r="F45" s="440"/>
      <c r="G45" s="440"/>
      <c r="H45" s="440"/>
      <c r="I45" s="440"/>
      <c r="J45" s="441"/>
      <c r="K45" s="138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416"/>
      <c r="AQ45" s="416"/>
      <c r="AR45" s="416"/>
      <c r="AS45" s="416"/>
      <c r="AT45" s="416"/>
      <c r="AU45" s="416"/>
      <c r="AV45" s="416"/>
      <c r="AW45" s="446"/>
      <c r="AX45" s="130"/>
      <c r="AY45" s="131"/>
      <c r="AZ45" s="131"/>
      <c r="BA45" s="67"/>
      <c r="BB45" s="4"/>
      <c r="BC45" s="4"/>
      <c r="BD45" s="4"/>
      <c r="BE45" s="4"/>
      <c r="BF45" s="4"/>
      <c r="BG45" s="4"/>
      <c r="BH45" s="4"/>
      <c r="BI45" s="4"/>
      <c r="BJ45" s="4"/>
      <c r="BK45" s="11"/>
    </row>
    <row r="46" spans="2:63" ht="7.5" customHeight="1" x14ac:dyDescent="0.45">
      <c r="B46" s="211" t="s">
        <v>88</v>
      </c>
      <c r="C46" s="212"/>
      <c r="D46" s="212"/>
      <c r="E46" s="212"/>
      <c r="F46" s="212"/>
      <c r="G46" s="212"/>
      <c r="H46" s="212"/>
      <c r="I46" s="212"/>
      <c r="J46" s="213"/>
      <c r="K46" s="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12"/>
    </row>
    <row r="47" spans="2:63" ht="7.5" customHeight="1" x14ac:dyDescent="0.45">
      <c r="B47" s="214"/>
      <c r="C47" s="215"/>
      <c r="D47" s="215"/>
      <c r="E47" s="215"/>
      <c r="F47" s="215"/>
      <c r="G47" s="215"/>
      <c r="H47" s="215"/>
      <c r="I47" s="215"/>
      <c r="J47" s="216"/>
      <c r="K47" s="6"/>
      <c r="L47" s="207"/>
      <c r="M47" s="207"/>
      <c r="N47" s="321" t="s">
        <v>89</v>
      </c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1"/>
      <c r="AB47" s="174"/>
      <c r="AC47" s="174"/>
      <c r="AD47" s="321" t="s">
        <v>90</v>
      </c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T47" s="7"/>
      <c r="AU47" s="321"/>
      <c r="AV47" s="321"/>
      <c r="AW47" s="321" t="s">
        <v>91</v>
      </c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4"/>
    </row>
    <row r="48" spans="2:63" ht="7.5" customHeight="1" x14ac:dyDescent="0.45">
      <c r="B48" s="214"/>
      <c r="C48" s="215"/>
      <c r="D48" s="215"/>
      <c r="E48" s="215"/>
      <c r="F48" s="215"/>
      <c r="G48" s="215"/>
      <c r="H48" s="215"/>
      <c r="I48" s="215"/>
      <c r="J48" s="216"/>
      <c r="K48" s="6"/>
      <c r="L48" s="207"/>
      <c r="M48" s="207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1"/>
      <c r="AB48" s="174"/>
      <c r="AC48" s="174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T48" s="7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  <c r="BK48" s="324"/>
    </row>
    <row r="49" spans="2:63" ht="7.5" customHeight="1" x14ac:dyDescent="0.45">
      <c r="B49" s="214"/>
      <c r="C49" s="215"/>
      <c r="D49" s="215"/>
      <c r="E49" s="215"/>
      <c r="F49" s="215"/>
      <c r="G49" s="215"/>
      <c r="H49" s="215"/>
      <c r="I49" s="215"/>
      <c r="J49" s="216"/>
      <c r="K49" s="6"/>
      <c r="L49" s="207"/>
      <c r="M49" s="207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1"/>
      <c r="AB49" s="174"/>
      <c r="AC49" s="174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T49" s="7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324"/>
    </row>
    <row r="50" spans="2:63" ht="7.5" customHeight="1" x14ac:dyDescent="0.45">
      <c r="B50" s="214"/>
      <c r="C50" s="215"/>
      <c r="D50" s="215"/>
      <c r="E50" s="215"/>
      <c r="F50" s="215"/>
      <c r="G50" s="215"/>
      <c r="H50" s="215"/>
      <c r="I50" s="215"/>
      <c r="J50" s="216"/>
      <c r="K50" s="6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BK50" s="10"/>
    </row>
    <row r="51" spans="2:63" ht="7.5" customHeight="1" x14ac:dyDescent="0.45">
      <c r="B51" s="214"/>
      <c r="C51" s="215"/>
      <c r="D51" s="215"/>
      <c r="E51" s="215"/>
      <c r="F51" s="215"/>
      <c r="G51" s="215"/>
      <c r="H51" s="215"/>
      <c r="I51" s="215"/>
      <c r="J51" s="216"/>
      <c r="K51" s="6"/>
      <c r="L51" s="207"/>
      <c r="M51" s="207"/>
      <c r="N51" s="321" t="s">
        <v>92</v>
      </c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1"/>
      <c r="AB51" s="207"/>
      <c r="AC51" s="207"/>
      <c r="AD51" s="321" t="s">
        <v>93</v>
      </c>
      <c r="AE51" s="321"/>
      <c r="AF51" s="321"/>
      <c r="AG51" s="321"/>
      <c r="AH51" s="321"/>
      <c r="AI51" s="174" t="s">
        <v>86</v>
      </c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207" t="s">
        <v>87</v>
      </c>
      <c r="BK51" s="325"/>
    </row>
    <row r="52" spans="2:63" ht="7.5" customHeight="1" x14ac:dyDescent="0.45">
      <c r="B52" s="214"/>
      <c r="C52" s="215"/>
      <c r="D52" s="215"/>
      <c r="E52" s="215"/>
      <c r="F52" s="215"/>
      <c r="G52" s="215"/>
      <c r="H52" s="215"/>
      <c r="I52" s="215"/>
      <c r="J52" s="216"/>
      <c r="K52" s="6"/>
      <c r="L52" s="207"/>
      <c r="M52" s="207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1"/>
      <c r="AB52" s="207"/>
      <c r="AC52" s="207"/>
      <c r="AD52" s="321"/>
      <c r="AE52" s="321"/>
      <c r="AF52" s="321"/>
      <c r="AG52" s="321"/>
      <c r="AH52" s="321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207"/>
      <c r="BK52" s="325"/>
    </row>
    <row r="53" spans="2:63" ht="7.5" customHeight="1" x14ac:dyDescent="0.45">
      <c r="B53" s="214"/>
      <c r="C53" s="215"/>
      <c r="D53" s="215"/>
      <c r="E53" s="215"/>
      <c r="F53" s="215"/>
      <c r="G53" s="215"/>
      <c r="H53" s="215"/>
      <c r="I53" s="215"/>
      <c r="J53" s="216"/>
      <c r="K53" s="6"/>
      <c r="L53" s="207"/>
      <c r="M53" s="207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1"/>
      <c r="AB53" s="207"/>
      <c r="AC53" s="207"/>
      <c r="AD53" s="321"/>
      <c r="AE53" s="321"/>
      <c r="AF53" s="321"/>
      <c r="AG53" s="321"/>
      <c r="AH53" s="321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207"/>
      <c r="BK53" s="325"/>
    </row>
    <row r="54" spans="2:63" ht="7.5" customHeight="1" x14ac:dyDescent="0.45">
      <c r="B54" s="214"/>
      <c r="C54" s="215"/>
      <c r="D54" s="215"/>
      <c r="E54" s="215"/>
      <c r="F54" s="215"/>
      <c r="G54" s="215"/>
      <c r="H54" s="215"/>
      <c r="I54" s="215"/>
      <c r="J54" s="216"/>
      <c r="K54" s="6"/>
      <c r="L54" s="40"/>
      <c r="M54" s="40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"/>
      <c r="AB54" s="40"/>
      <c r="AC54" s="40"/>
      <c r="AD54" s="7"/>
      <c r="AE54" s="7"/>
      <c r="AF54" s="7"/>
      <c r="AG54" s="7"/>
      <c r="AH54" s="7"/>
      <c r="AI54" s="39"/>
      <c r="AJ54" s="39"/>
      <c r="AK54" s="330" t="s">
        <v>94</v>
      </c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40"/>
      <c r="BK54" s="41"/>
    </row>
    <row r="55" spans="2:63" ht="7.5" customHeight="1" x14ac:dyDescent="0.45">
      <c r="B55" s="217"/>
      <c r="C55" s="218"/>
      <c r="D55" s="218"/>
      <c r="E55" s="218"/>
      <c r="F55" s="218"/>
      <c r="G55" s="218"/>
      <c r="H55" s="218"/>
      <c r="I55" s="218"/>
      <c r="J55" s="219"/>
      <c r="K55" s="6"/>
      <c r="L55" s="40"/>
      <c r="M55" s="40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"/>
      <c r="AB55" s="40"/>
      <c r="AC55" s="40"/>
      <c r="AD55" s="7"/>
      <c r="AE55" s="7"/>
      <c r="AF55" s="7"/>
      <c r="AG55" s="7"/>
      <c r="AH55" s="7"/>
      <c r="AI55" s="39"/>
      <c r="AJ55" s="39"/>
      <c r="AK55" s="330"/>
      <c r="AL55" s="330"/>
      <c r="AM55" s="330"/>
      <c r="AN55" s="330"/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0"/>
      <c r="BB55" s="330"/>
      <c r="BC55" s="330"/>
      <c r="BD55" s="330"/>
      <c r="BE55" s="330"/>
      <c r="BF55" s="330"/>
      <c r="BG55" s="330"/>
      <c r="BH55" s="330"/>
      <c r="BI55" s="330"/>
      <c r="BJ55" s="40"/>
      <c r="BK55" s="41"/>
    </row>
    <row r="56" spans="2:63" ht="7.5" customHeight="1" x14ac:dyDescent="0.45">
      <c r="B56" s="344" t="s">
        <v>95</v>
      </c>
      <c r="C56" s="212"/>
      <c r="D56" s="212"/>
      <c r="E56" s="212"/>
      <c r="F56" s="212"/>
      <c r="G56" s="212"/>
      <c r="H56" s="212"/>
      <c r="I56" s="212"/>
      <c r="J56" s="213"/>
      <c r="K56" s="251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322"/>
      <c r="AV56" s="275" t="s">
        <v>96</v>
      </c>
      <c r="AW56" s="276"/>
      <c r="AX56" s="276"/>
      <c r="AY56" s="276"/>
      <c r="AZ56" s="276"/>
      <c r="BA56" s="277"/>
      <c r="BB56" s="251"/>
      <c r="BC56" s="208"/>
      <c r="BD56" s="208"/>
      <c r="BE56" s="244" t="s">
        <v>70</v>
      </c>
      <c r="BF56" s="244"/>
      <c r="BG56" s="208"/>
      <c r="BH56" s="208"/>
      <c r="BI56" s="208"/>
      <c r="BJ56" s="244" t="s">
        <v>71</v>
      </c>
      <c r="BK56" s="245"/>
    </row>
    <row r="57" spans="2:63" ht="7.5" customHeight="1" x14ac:dyDescent="0.45">
      <c r="B57" s="214"/>
      <c r="C57" s="215"/>
      <c r="D57" s="215"/>
      <c r="E57" s="215"/>
      <c r="F57" s="215"/>
      <c r="G57" s="215"/>
      <c r="H57" s="215"/>
      <c r="I57" s="215"/>
      <c r="J57" s="216"/>
      <c r="K57" s="252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323"/>
      <c r="AV57" s="278"/>
      <c r="AW57" s="279"/>
      <c r="AX57" s="279"/>
      <c r="AY57" s="279"/>
      <c r="AZ57" s="279"/>
      <c r="BA57" s="280"/>
      <c r="BB57" s="252"/>
      <c r="BC57" s="207"/>
      <c r="BD57" s="207"/>
      <c r="BE57" s="246"/>
      <c r="BF57" s="246"/>
      <c r="BG57" s="207"/>
      <c r="BH57" s="207"/>
      <c r="BI57" s="207"/>
      <c r="BJ57" s="246"/>
      <c r="BK57" s="247"/>
    </row>
    <row r="58" spans="2:63" ht="7.5" customHeight="1" x14ac:dyDescent="0.45">
      <c r="B58" s="214"/>
      <c r="C58" s="215"/>
      <c r="D58" s="215"/>
      <c r="E58" s="215"/>
      <c r="F58" s="215"/>
      <c r="G58" s="215"/>
      <c r="H58" s="215"/>
      <c r="I58" s="215"/>
      <c r="J58" s="216"/>
      <c r="K58" s="252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323"/>
      <c r="AV58" s="278"/>
      <c r="AW58" s="279"/>
      <c r="AX58" s="279"/>
      <c r="AY58" s="279"/>
      <c r="AZ58" s="279"/>
      <c r="BA58" s="280"/>
      <c r="BB58" s="252"/>
      <c r="BC58" s="207"/>
      <c r="BD58" s="207"/>
      <c r="BE58" s="246"/>
      <c r="BF58" s="246"/>
      <c r="BG58" s="207"/>
      <c r="BH58" s="207"/>
      <c r="BI58" s="207"/>
      <c r="BJ58" s="246"/>
      <c r="BK58" s="247"/>
    </row>
    <row r="59" spans="2:63" ht="7.5" customHeight="1" x14ac:dyDescent="0.45">
      <c r="B59" s="214"/>
      <c r="C59" s="215"/>
      <c r="D59" s="215"/>
      <c r="E59" s="215"/>
      <c r="F59" s="215"/>
      <c r="G59" s="215"/>
      <c r="H59" s="215"/>
      <c r="I59" s="215"/>
      <c r="J59" s="216"/>
      <c r="K59" s="252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323"/>
      <c r="AV59" s="278"/>
      <c r="AW59" s="279"/>
      <c r="AX59" s="279"/>
      <c r="AY59" s="279"/>
      <c r="AZ59" s="279"/>
      <c r="BA59" s="280"/>
      <c r="BB59" s="252"/>
      <c r="BC59" s="207"/>
      <c r="BD59" s="207"/>
      <c r="BE59" s="246"/>
      <c r="BF59" s="246"/>
      <c r="BG59" s="207"/>
      <c r="BH59" s="207"/>
      <c r="BI59" s="207"/>
      <c r="BJ59" s="246"/>
      <c r="BK59" s="247"/>
    </row>
    <row r="60" spans="2:63" ht="7.5" customHeight="1" x14ac:dyDescent="0.45">
      <c r="B60" s="217"/>
      <c r="C60" s="218"/>
      <c r="D60" s="218"/>
      <c r="E60" s="218"/>
      <c r="F60" s="218"/>
      <c r="G60" s="218"/>
      <c r="H60" s="218"/>
      <c r="I60" s="218"/>
      <c r="J60" s="219"/>
      <c r="K60" s="253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400"/>
      <c r="AV60" s="281"/>
      <c r="AW60" s="282"/>
      <c r="AX60" s="282"/>
      <c r="AY60" s="282"/>
      <c r="AZ60" s="282"/>
      <c r="BA60" s="283"/>
      <c r="BB60" s="253"/>
      <c r="BC60" s="250"/>
      <c r="BD60" s="250"/>
      <c r="BE60" s="248"/>
      <c r="BF60" s="248"/>
      <c r="BG60" s="250"/>
      <c r="BH60" s="250"/>
      <c r="BI60" s="250"/>
      <c r="BJ60" s="248"/>
      <c r="BK60" s="249"/>
    </row>
    <row r="61" spans="2:63" ht="7.5" customHeight="1" x14ac:dyDescent="0.45">
      <c r="B61" s="267" t="s">
        <v>97</v>
      </c>
      <c r="C61" s="268"/>
      <c r="D61" s="268"/>
      <c r="E61" s="268"/>
      <c r="F61" s="268"/>
      <c r="G61" s="268"/>
      <c r="H61" s="268"/>
      <c r="I61" s="268"/>
      <c r="J61" s="268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6"/>
      <c r="AO61" s="416"/>
      <c r="AP61" s="416"/>
      <c r="AQ61" s="416"/>
      <c r="AR61" s="416"/>
      <c r="AS61" s="416"/>
      <c r="AT61" s="416"/>
      <c r="AU61" s="416"/>
      <c r="AV61" s="416"/>
      <c r="AW61" s="416"/>
      <c r="AX61" s="416"/>
      <c r="AY61" s="416"/>
      <c r="AZ61" s="416"/>
      <c r="BA61" s="416"/>
      <c r="BB61" s="416"/>
      <c r="BC61" s="416"/>
      <c r="BD61" s="416"/>
      <c r="BE61" s="416"/>
      <c r="BF61" s="416"/>
      <c r="BG61" s="416"/>
      <c r="BH61" s="416"/>
      <c r="BI61" s="416"/>
      <c r="BJ61" s="416"/>
      <c r="BK61" s="417"/>
    </row>
    <row r="62" spans="2:63" ht="7.5" customHeight="1" x14ac:dyDescent="0.45">
      <c r="B62" s="267"/>
      <c r="C62" s="268"/>
      <c r="D62" s="268"/>
      <c r="E62" s="268"/>
      <c r="F62" s="268"/>
      <c r="G62" s="268"/>
      <c r="H62" s="268"/>
      <c r="I62" s="268"/>
      <c r="J62" s="268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6"/>
      <c r="AD62" s="416"/>
      <c r="AE62" s="416"/>
      <c r="AF62" s="416"/>
      <c r="AG62" s="416"/>
      <c r="AH62" s="416"/>
      <c r="AI62" s="416"/>
      <c r="AJ62" s="416"/>
      <c r="AK62" s="416"/>
      <c r="AL62" s="416"/>
      <c r="AM62" s="416"/>
      <c r="AN62" s="416"/>
      <c r="AO62" s="416"/>
      <c r="AP62" s="416"/>
      <c r="AQ62" s="416"/>
      <c r="AR62" s="416"/>
      <c r="AS62" s="416"/>
      <c r="AT62" s="416"/>
      <c r="AU62" s="416"/>
      <c r="AV62" s="416"/>
      <c r="AW62" s="416"/>
      <c r="AX62" s="416"/>
      <c r="AY62" s="416"/>
      <c r="AZ62" s="416"/>
      <c r="BA62" s="416"/>
      <c r="BB62" s="416"/>
      <c r="BC62" s="416"/>
      <c r="BD62" s="416"/>
      <c r="BE62" s="416"/>
      <c r="BF62" s="416"/>
      <c r="BG62" s="416"/>
      <c r="BH62" s="416"/>
      <c r="BI62" s="416"/>
      <c r="BJ62" s="416"/>
      <c r="BK62" s="417"/>
    </row>
    <row r="63" spans="2:63" ht="7.5" customHeight="1" thickBot="1" x14ac:dyDescent="0.5">
      <c r="B63" s="269"/>
      <c r="C63" s="270"/>
      <c r="D63" s="270"/>
      <c r="E63" s="270"/>
      <c r="F63" s="270"/>
      <c r="G63" s="270"/>
      <c r="H63" s="270"/>
      <c r="I63" s="270"/>
      <c r="J63" s="270"/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418"/>
      <c r="X63" s="418"/>
      <c r="Y63" s="418"/>
      <c r="Z63" s="418"/>
      <c r="AA63" s="418"/>
      <c r="AB63" s="418"/>
      <c r="AC63" s="418"/>
      <c r="AD63" s="418"/>
      <c r="AE63" s="418"/>
      <c r="AF63" s="418"/>
      <c r="AG63" s="418"/>
      <c r="AH63" s="418"/>
      <c r="AI63" s="418"/>
      <c r="AJ63" s="418"/>
      <c r="AK63" s="418"/>
      <c r="AL63" s="418"/>
      <c r="AM63" s="418"/>
      <c r="AN63" s="418"/>
      <c r="AO63" s="418"/>
      <c r="AP63" s="418"/>
      <c r="AQ63" s="418"/>
      <c r="AR63" s="418"/>
      <c r="AS63" s="418"/>
      <c r="AT63" s="418"/>
      <c r="AU63" s="418"/>
      <c r="AV63" s="418"/>
      <c r="AW63" s="418"/>
      <c r="AX63" s="418"/>
      <c r="AY63" s="418"/>
      <c r="AZ63" s="418"/>
      <c r="BA63" s="418"/>
      <c r="BB63" s="418"/>
      <c r="BC63" s="418"/>
      <c r="BD63" s="418"/>
      <c r="BE63" s="418"/>
      <c r="BF63" s="418"/>
      <c r="BG63" s="418"/>
      <c r="BH63" s="418"/>
      <c r="BI63" s="418"/>
      <c r="BJ63" s="418"/>
      <c r="BK63" s="419"/>
    </row>
    <row r="65" spans="2:71" ht="7.5" customHeight="1" x14ac:dyDescent="0.45">
      <c r="B65" s="202" t="s">
        <v>131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</row>
    <row r="66" spans="2:71" ht="7.5" customHeight="1" thickBot="1" x14ac:dyDescent="0.5"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</row>
    <row r="67" spans="2:71" ht="7.5" customHeight="1" x14ac:dyDescent="0.45">
      <c r="B67" s="178" t="s">
        <v>99</v>
      </c>
      <c r="C67" s="179"/>
      <c r="D67" s="179"/>
      <c r="E67" s="179"/>
      <c r="F67" s="179"/>
      <c r="G67" s="180"/>
      <c r="H67" s="184" t="s">
        <v>100</v>
      </c>
      <c r="I67" s="185"/>
      <c r="J67" s="421">
        <v>907</v>
      </c>
      <c r="K67" s="421"/>
      <c r="L67" s="421"/>
      <c r="M67" s="421"/>
      <c r="N67" s="421"/>
      <c r="O67" s="421"/>
      <c r="P67" s="421"/>
      <c r="Q67" s="187" t="s">
        <v>101</v>
      </c>
      <c r="R67" s="187"/>
      <c r="S67" s="423" t="s">
        <v>132</v>
      </c>
      <c r="T67" s="423"/>
      <c r="U67" s="423"/>
      <c r="V67" s="423"/>
      <c r="W67" s="423"/>
      <c r="X67" s="423"/>
      <c r="Y67" s="423"/>
      <c r="Z67" s="423"/>
      <c r="AA67" s="423"/>
      <c r="AB67" s="191" t="s">
        <v>102</v>
      </c>
      <c r="AC67" s="192"/>
      <c r="AD67" s="192"/>
      <c r="AE67" s="192"/>
      <c r="AF67" s="192"/>
      <c r="AG67" s="193"/>
      <c r="AH67" s="391" t="s">
        <v>133</v>
      </c>
      <c r="AI67" s="391"/>
      <c r="AJ67" s="391"/>
      <c r="AK67" s="391"/>
      <c r="AL67" s="391"/>
      <c r="AM67" s="391"/>
      <c r="AN67" s="391"/>
      <c r="AO67" s="391"/>
      <c r="AP67" s="165" t="s">
        <v>101</v>
      </c>
      <c r="AQ67" s="165"/>
      <c r="AR67" s="394" t="s">
        <v>134</v>
      </c>
      <c r="AS67" s="394"/>
      <c r="AT67" s="394"/>
      <c r="AU67" s="394"/>
      <c r="AV67" s="394"/>
      <c r="AW67" s="394"/>
      <c r="AX67" s="394"/>
      <c r="AY67" s="394"/>
      <c r="AZ67" s="394"/>
      <c r="BA67" s="394"/>
      <c r="BB67" s="165" t="s">
        <v>101</v>
      </c>
      <c r="BC67" s="165"/>
      <c r="BD67" s="394" t="s">
        <v>135</v>
      </c>
      <c r="BE67" s="394"/>
      <c r="BF67" s="394"/>
      <c r="BG67" s="394"/>
      <c r="BH67" s="394"/>
      <c r="BI67" s="394"/>
      <c r="BJ67" s="394"/>
      <c r="BK67" s="397"/>
    </row>
    <row r="68" spans="2:71" ht="7.5" customHeight="1" x14ac:dyDescent="0.45">
      <c r="B68" s="181"/>
      <c r="C68" s="182"/>
      <c r="D68" s="182"/>
      <c r="E68" s="182"/>
      <c r="F68" s="182"/>
      <c r="G68" s="183"/>
      <c r="H68" s="186"/>
      <c r="I68" s="158"/>
      <c r="J68" s="422"/>
      <c r="K68" s="422"/>
      <c r="L68" s="422"/>
      <c r="M68" s="422"/>
      <c r="N68" s="422"/>
      <c r="O68" s="422"/>
      <c r="P68" s="422"/>
      <c r="Q68" s="188"/>
      <c r="R68" s="188"/>
      <c r="S68" s="424"/>
      <c r="T68" s="424"/>
      <c r="U68" s="424"/>
      <c r="V68" s="424"/>
      <c r="W68" s="424"/>
      <c r="X68" s="424"/>
      <c r="Y68" s="424"/>
      <c r="Z68" s="424"/>
      <c r="AA68" s="424"/>
      <c r="AB68" s="194"/>
      <c r="AC68" s="195"/>
      <c r="AD68" s="195"/>
      <c r="AE68" s="195"/>
      <c r="AF68" s="195"/>
      <c r="AG68" s="196"/>
      <c r="AH68" s="392"/>
      <c r="AI68" s="392"/>
      <c r="AJ68" s="392"/>
      <c r="AK68" s="392"/>
      <c r="AL68" s="392"/>
      <c r="AM68" s="392"/>
      <c r="AN68" s="392"/>
      <c r="AO68" s="392"/>
      <c r="AP68" s="166"/>
      <c r="AQ68" s="166"/>
      <c r="AR68" s="395"/>
      <c r="AS68" s="395"/>
      <c r="AT68" s="395"/>
      <c r="AU68" s="395"/>
      <c r="AV68" s="395"/>
      <c r="AW68" s="395"/>
      <c r="AX68" s="395"/>
      <c r="AY68" s="395"/>
      <c r="AZ68" s="395"/>
      <c r="BA68" s="395"/>
      <c r="BB68" s="166"/>
      <c r="BC68" s="166"/>
      <c r="BD68" s="395"/>
      <c r="BE68" s="395"/>
      <c r="BF68" s="395"/>
      <c r="BG68" s="395"/>
      <c r="BH68" s="395"/>
      <c r="BI68" s="395"/>
      <c r="BJ68" s="395"/>
      <c r="BK68" s="398"/>
    </row>
    <row r="69" spans="2:71" ht="7.5" customHeight="1" x14ac:dyDescent="0.45">
      <c r="B69" s="181"/>
      <c r="C69" s="182"/>
      <c r="D69" s="182"/>
      <c r="E69" s="182"/>
      <c r="F69" s="182"/>
      <c r="G69" s="183"/>
      <c r="H69" s="186"/>
      <c r="I69" s="158"/>
      <c r="J69" s="422"/>
      <c r="K69" s="422"/>
      <c r="L69" s="422"/>
      <c r="M69" s="422"/>
      <c r="N69" s="422"/>
      <c r="O69" s="422"/>
      <c r="P69" s="422"/>
      <c r="Q69" s="188"/>
      <c r="R69" s="188"/>
      <c r="S69" s="424"/>
      <c r="T69" s="424"/>
      <c r="U69" s="424"/>
      <c r="V69" s="424"/>
      <c r="W69" s="424"/>
      <c r="X69" s="424"/>
      <c r="Y69" s="424"/>
      <c r="Z69" s="424"/>
      <c r="AA69" s="424"/>
      <c r="AB69" s="197"/>
      <c r="AC69" s="198"/>
      <c r="AD69" s="198"/>
      <c r="AE69" s="198"/>
      <c r="AF69" s="198"/>
      <c r="AG69" s="199"/>
      <c r="AH69" s="393"/>
      <c r="AI69" s="393"/>
      <c r="AJ69" s="393"/>
      <c r="AK69" s="393"/>
      <c r="AL69" s="393"/>
      <c r="AM69" s="393"/>
      <c r="AN69" s="393"/>
      <c r="AO69" s="393"/>
      <c r="AP69" s="167"/>
      <c r="AQ69" s="167"/>
      <c r="AR69" s="396"/>
      <c r="AS69" s="396"/>
      <c r="AT69" s="396"/>
      <c r="AU69" s="396"/>
      <c r="AV69" s="396"/>
      <c r="AW69" s="396"/>
      <c r="AX69" s="396"/>
      <c r="AY69" s="396"/>
      <c r="AZ69" s="396"/>
      <c r="BA69" s="396"/>
      <c r="BB69" s="167"/>
      <c r="BC69" s="167"/>
      <c r="BD69" s="396"/>
      <c r="BE69" s="396"/>
      <c r="BF69" s="396"/>
      <c r="BG69" s="396"/>
      <c r="BH69" s="396"/>
      <c r="BI69" s="396"/>
      <c r="BJ69" s="396"/>
      <c r="BK69" s="399"/>
    </row>
    <row r="70" spans="2:71" ht="7.5" customHeight="1" x14ac:dyDescent="0.45">
      <c r="B70" s="181"/>
      <c r="C70" s="182"/>
      <c r="D70" s="182"/>
      <c r="E70" s="182"/>
      <c r="F70" s="182"/>
      <c r="G70" s="183"/>
      <c r="H70" s="385" t="s">
        <v>136</v>
      </c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6"/>
      <c r="AJ70" s="386"/>
      <c r="AK70" s="386"/>
      <c r="AL70" s="386"/>
      <c r="AM70" s="386"/>
      <c r="AN70" s="386"/>
      <c r="AO70" s="386"/>
      <c r="AP70" s="386"/>
      <c r="AQ70" s="386"/>
      <c r="AR70" s="386"/>
      <c r="AS70" s="386"/>
      <c r="AT70" s="386"/>
      <c r="AU70" s="386"/>
      <c r="AV70" s="386"/>
      <c r="AW70" s="386"/>
      <c r="AX70" s="386"/>
      <c r="AY70" s="386"/>
      <c r="AZ70" s="386"/>
      <c r="BA70" s="386"/>
      <c r="BB70" s="386"/>
      <c r="BC70" s="386"/>
      <c r="BD70" s="386"/>
      <c r="BE70" s="386"/>
      <c r="BF70" s="386"/>
      <c r="BG70" s="386"/>
      <c r="BH70" s="386"/>
      <c r="BI70" s="386"/>
      <c r="BJ70" s="386"/>
      <c r="BK70" s="387"/>
    </row>
    <row r="71" spans="2:71" ht="7.5" customHeight="1" x14ac:dyDescent="0.45">
      <c r="B71" s="181"/>
      <c r="C71" s="182"/>
      <c r="D71" s="182"/>
      <c r="E71" s="182"/>
      <c r="F71" s="182"/>
      <c r="G71" s="183"/>
      <c r="H71" s="385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6"/>
      <c r="AS71" s="386"/>
      <c r="AT71" s="386"/>
      <c r="AU71" s="386"/>
      <c r="AV71" s="386"/>
      <c r="AW71" s="386"/>
      <c r="AX71" s="386"/>
      <c r="AY71" s="386"/>
      <c r="AZ71" s="386"/>
      <c r="BA71" s="386"/>
      <c r="BB71" s="386"/>
      <c r="BC71" s="386"/>
      <c r="BD71" s="386"/>
      <c r="BE71" s="386"/>
      <c r="BF71" s="386"/>
      <c r="BG71" s="386"/>
      <c r="BH71" s="386"/>
      <c r="BI71" s="386"/>
      <c r="BJ71" s="386"/>
      <c r="BK71" s="387"/>
    </row>
    <row r="72" spans="2:71" ht="7.5" customHeight="1" x14ac:dyDescent="0.45">
      <c r="B72" s="181"/>
      <c r="C72" s="182"/>
      <c r="D72" s="182"/>
      <c r="E72" s="182"/>
      <c r="F72" s="182"/>
      <c r="G72" s="183"/>
      <c r="H72" s="385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6"/>
      <c r="AW72" s="386"/>
      <c r="AX72" s="386"/>
      <c r="AY72" s="386"/>
      <c r="AZ72" s="386"/>
      <c r="BA72" s="386"/>
      <c r="BB72" s="386"/>
      <c r="BC72" s="386"/>
      <c r="BD72" s="386"/>
      <c r="BE72" s="386"/>
      <c r="BF72" s="386"/>
      <c r="BG72" s="386"/>
      <c r="BH72" s="386"/>
      <c r="BI72" s="386"/>
      <c r="BJ72" s="386"/>
      <c r="BK72" s="387"/>
    </row>
    <row r="73" spans="2:71" ht="7.5" customHeight="1" x14ac:dyDescent="0.45">
      <c r="B73" s="181"/>
      <c r="C73" s="182"/>
      <c r="D73" s="182"/>
      <c r="E73" s="182"/>
      <c r="F73" s="182"/>
      <c r="G73" s="183"/>
      <c r="H73" s="385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6"/>
      <c r="AL73" s="386"/>
      <c r="AM73" s="386"/>
      <c r="AN73" s="386"/>
      <c r="AO73" s="386"/>
      <c r="AP73" s="386"/>
      <c r="AQ73" s="386"/>
      <c r="AR73" s="386"/>
      <c r="AS73" s="386"/>
      <c r="AT73" s="386"/>
      <c r="AU73" s="386"/>
      <c r="AV73" s="386"/>
      <c r="AW73" s="386"/>
      <c r="AX73" s="386"/>
      <c r="AY73" s="386"/>
      <c r="AZ73" s="386"/>
      <c r="BA73" s="386"/>
      <c r="BB73" s="386"/>
      <c r="BC73" s="386"/>
      <c r="BD73" s="386"/>
      <c r="BE73" s="386"/>
      <c r="BF73" s="386"/>
      <c r="BG73" s="386"/>
      <c r="BH73" s="386"/>
      <c r="BI73" s="386"/>
      <c r="BJ73" s="386"/>
      <c r="BK73" s="387"/>
    </row>
    <row r="74" spans="2:71" ht="7.5" customHeight="1" x14ac:dyDescent="0.45">
      <c r="B74" s="181"/>
      <c r="C74" s="182"/>
      <c r="D74" s="182"/>
      <c r="E74" s="182"/>
      <c r="F74" s="182"/>
      <c r="G74" s="183"/>
      <c r="H74" s="388"/>
      <c r="I74" s="389"/>
      <c r="J74" s="389"/>
      <c r="K74" s="389"/>
      <c r="L74" s="389"/>
      <c r="M74" s="389"/>
      <c r="N74" s="389"/>
      <c r="O74" s="389"/>
      <c r="P74" s="389"/>
      <c r="Q74" s="389"/>
      <c r="R74" s="389"/>
      <c r="S74" s="389"/>
      <c r="T74" s="389"/>
      <c r="U74" s="389"/>
      <c r="V74" s="389"/>
      <c r="W74" s="389"/>
      <c r="X74" s="389"/>
      <c r="Y74" s="389"/>
      <c r="Z74" s="389"/>
      <c r="AA74" s="389"/>
      <c r="AB74" s="389"/>
      <c r="AC74" s="389"/>
      <c r="AD74" s="389"/>
      <c r="AE74" s="389"/>
      <c r="AF74" s="389"/>
      <c r="AG74" s="389"/>
      <c r="AH74" s="389"/>
      <c r="AI74" s="389"/>
      <c r="AJ74" s="389"/>
      <c r="AK74" s="389"/>
      <c r="AL74" s="389"/>
      <c r="AM74" s="389"/>
      <c r="AN74" s="389"/>
      <c r="AO74" s="389"/>
      <c r="AP74" s="389"/>
      <c r="AQ74" s="389"/>
      <c r="AR74" s="389"/>
      <c r="AS74" s="389"/>
      <c r="AT74" s="389"/>
      <c r="AU74" s="389"/>
      <c r="AV74" s="389"/>
      <c r="AW74" s="389"/>
      <c r="AX74" s="389"/>
      <c r="AY74" s="389"/>
      <c r="AZ74" s="389"/>
      <c r="BA74" s="389"/>
      <c r="BB74" s="389"/>
      <c r="BC74" s="389"/>
      <c r="BD74" s="389"/>
      <c r="BE74" s="389"/>
      <c r="BF74" s="389"/>
      <c r="BG74" s="389"/>
      <c r="BH74" s="389"/>
      <c r="BI74" s="389"/>
      <c r="BJ74" s="389"/>
      <c r="BK74" s="390"/>
    </row>
    <row r="75" spans="2:71" ht="7.5" customHeight="1" x14ac:dyDescent="0.45">
      <c r="B75" s="299" t="s">
        <v>103</v>
      </c>
      <c r="C75" s="300"/>
      <c r="D75" s="300"/>
      <c r="E75" s="300"/>
      <c r="F75" s="300"/>
      <c r="G75" s="300"/>
      <c r="H75" s="403" t="s">
        <v>128</v>
      </c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3"/>
      <c r="AO75" s="403"/>
      <c r="AP75" s="403"/>
      <c r="AQ75" s="403"/>
      <c r="AR75" s="314" t="s">
        <v>104</v>
      </c>
      <c r="AS75" s="315"/>
      <c r="AT75" s="315"/>
      <c r="AU75" s="315"/>
      <c r="AV75" s="315"/>
      <c r="AW75" s="315"/>
      <c r="AX75" s="315"/>
      <c r="AY75" s="405" t="s">
        <v>137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406"/>
      <c r="BJ75" s="406"/>
      <c r="BK75" s="407"/>
    </row>
    <row r="76" spans="2:71" ht="7.5" customHeight="1" x14ac:dyDescent="0.45">
      <c r="B76" s="301"/>
      <c r="C76" s="302"/>
      <c r="D76" s="302"/>
      <c r="E76" s="302"/>
      <c r="F76" s="302"/>
      <c r="G76" s="302"/>
      <c r="H76" s="404"/>
      <c r="I76" s="404"/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04"/>
      <c r="AQ76" s="404"/>
      <c r="AR76" s="316"/>
      <c r="AS76" s="316"/>
      <c r="AT76" s="316"/>
      <c r="AU76" s="316"/>
      <c r="AV76" s="316"/>
      <c r="AW76" s="316"/>
      <c r="AX76" s="316"/>
      <c r="AY76" s="408"/>
      <c r="AZ76" s="409"/>
      <c r="BA76" s="409"/>
      <c r="BB76" s="409"/>
      <c r="BC76" s="409"/>
      <c r="BD76" s="409"/>
      <c r="BE76" s="409"/>
      <c r="BF76" s="409"/>
      <c r="BG76" s="409"/>
      <c r="BH76" s="409"/>
      <c r="BI76" s="409"/>
      <c r="BJ76" s="409"/>
      <c r="BK76" s="410"/>
    </row>
    <row r="77" spans="2:71" ht="7.5" customHeight="1" x14ac:dyDescent="0.45">
      <c r="B77" s="303" t="s">
        <v>105</v>
      </c>
      <c r="C77" s="304"/>
      <c r="D77" s="304"/>
      <c r="E77" s="304"/>
      <c r="F77" s="304"/>
      <c r="G77" s="304"/>
      <c r="H77" s="414" t="s">
        <v>129</v>
      </c>
      <c r="I77" s="414"/>
      <c r="J77" s="414"/>
      <c r="K77" s="414"/>
      <c r="L77" s="414"/>
      <c r="M77" s="414"/>
      <c r="N77" s="414"/>
      <c r="O77" s="414"/>
      <c r="P77" s="414"/>
      <c r="Q77" s="414"/>
      <c r="R77" s="414"/>
      <c r="S77" s="414"/>
      <c r="T77" s="414"/>
      <c r="U77" s="414"/>
      <c r="V77" s="414"/>
      <c r="W77" s="414"/>
      <c r="X77" s="414"/>
      <c r="Y77" s="414"/>
      <c r="Z77" s="414"/>
      <c r="AA77" s="414"/>
      <c r="AB77" s="414"/>
      <c r="AC77" s="414"/>
      <c r="AD77" s="414"/>
      <c r="AE77" s="414"/>
      <c r="AF77" s="414"/>
      <c r="AG77" s="414"/>
      <c r="AH77" s="414"/>
      <c r="AI77" s="414"/>
      <c r="AJ77" s="414"/>
      <c r="AK77" s="414"/>
      <c r="AL77" s="414"/>
      <c r="AM77" s="414"/>
      <c r="AN77" s="414"/>
      <c r="AO77" s="414"/>
      <c r="AP77" s="414"/>
      <c r="AQ77" s="414"/>
      <c r="AR77" s="316"/>
      <c r="AS77" s="316"/>
      <c r="AT77" s="316"/>
      <c r="AU77" s="316"/>
      <c r="AV77" s="316"/>
      <c r="AW77" s="316"/>
      <c r="AX77" s="316"/>
      <c r="AY77" s="408"/>
      <c r="AZ77" s="409"/>
      <c r="BA77" s="409"/>
      <c r="BB77" s="409"/>
      <c r="BC77" s="409"/>
      <c r="BD77" s="409"/>
      <c r="BE77" s="409"/>
      <c r="BF77" s="409"/>
      <c r="BG77" s="409"/>
      <c r="BH77" s="409"/>
      <c r="BI77" s="409"/>
      <c r="BJ77" s="409"/>
      <c r="BK77" s="410"/>
    </row>
    <row r="78" spans="2:71" ht="7.5" customHeight="1" x14ac:dyDescent="0.45">
      <c r="B78" s="303"/>
      <c r="C78" s="304"/>
      <c r="D78" s="304"/>
      <c r="E78" s="304"/>
      <c r="F78" s="304"/>
      <c r="G78" s="304"/>
      <c r="H78" s="414"/>
      <c r="I78" s="414"/>
      <c r="J78" s="414"/>
      <c r="K78" s="414"/>
      <c r="L78" s="414"/>
      <c r="M78" s="414"/>
      <c r="N78" s="414"/>
      <c r="O78" s="414"/>
      <c r="P78" s="414"/>
      <c r="Q78" s="414"/>
      <c r="R78" s="414"/>
      <c r="S78" s="414"/>
      <c r="T78" s="414"/>
      <c r="U78" s="414"/>
      <c r="V78" s="414"/>
      <c r="W78" s="414"/>
      <c r="X78" s="414"/>
      <c r="Y78" s="414"/>
      <c r="Z78" s="414"/>
      <c r="AA78" s="414"/>
      <c r="AB78" s="414"/>
      <c r="AC78" s="414"/>
      <c r="AD78" s="414"/>
      <c r="AE78" s="414"/>
      <c r="AF78" s="414"/>
      <c r="AG78" s="414"/>
      <c r="AH78" s="414"/>
      <c r="AI78" s="414"/>
      <c r="AJ78" s="414"/>
      <c r="AK78" s="414"/>
      <c r="AL78" s="414"/>
      <c r="AM78" s="414"/>
      <c r="AN78" s="414"/>
      <c r="AO78" s="414"/>
      <c r="AP78" s="414"/>
      <c r="AQ78" s="414"/>
      <c r="AR78" s="316"/>
      <c r="AS78" s="316"/>
      <c r="AT78" s="316"/>
      <c r="AU78" s="316"/>
      <c r="AV78" s="316"/>
      <c r="AW78" s="316"/>
      <c r="AX78" s="316"/>
      <c r="AY78" s="408"/>
      <c r="AZ78" s="409"/>
      <c r="BA78" s="409"/>
      <c r="BB78" s="409"/>
      <c r="BC78" s="409"/>
      <c r="BD78" s="409"/>
      <c r="BE78" s="409"/>
      <c r="BF78" s="409"/>
      <c r="BG78" s="409"/>
      <c r="BH78" s="409"/>
      <c r="BI78" s="409"/>
      <c r="BJ78" s="409"/>
      <c r="BK78" s="410"/>
    </row>
    <row r="79" spans="2:71" ht="7.5" customHeight="1" x14ac:dyDescent="0.45">
      <c r="B79" s="305"/>
      <c r="C79" s="306"/>
      <c r="D79" s="306"/>
      <c r="E79" s="306"/>
      <c r="F79" s="306"/>
      <c r="G79" s="306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403"/>
      <c r="T79" s="403"/>
      <c r="U79" s="403"/>
      <c r="V79" s="403"/>
      <c r="W79" s="403"/>
      <c r="X79" s="403"/>
      <c r="Y79" s="403"/>
      <c r="Z79" s="403"/>
      <c r="AA79" s="403"/>
      <c r="AB79" s="403"/>
      <c r="AC79" s="403"/>
      <c r="AD79" s="403"/>
      <c r="AE79" s="403"/>
      <c r="AF79" s="403"/>
      <c r="AG79" s="403"/>
      <c r="AH79" s="403"/>
      <c r="AI79" s="403"/>
      <c r="AJ79" s="403"/>
      <c r="AK79" s="403"/>
      <c r="AL79" s="403"/>
      <c r="AM79" s="403"/>
      <c r="AN79" s="403"/>
      <c r="AO79" s="403"/>
      <c r="AP79" s="403"/>
      <c r="AQ79" s="403"/>
      <c r="AR79" s="316"/>
      <c r="AS79" s="316"/>
      <c r="AT79" s="316"/>
      <c r="AU79" s="316"/>
      <c r="AV79" s="316"/>
      <c r="AW79" s="316"/>
      <c r="AX79" s="316"/>
      <c r="AY79" s="408"/>
      <c r="AZ79" s="409"/>
      <c r="BA79" s="409"/>
      <c r="BB79" s="409"/>
      <c r="BC79" s="409"/>
      <c r="BD79" s="409"/>
      <c r="BE79" s="409"/>
      <c r="BF79" s="409"/>
      <c r="BG79" s="409"/>
      <c r="BH79" s="409"/>
      <c r="BI79" s="409"/>
      <c r="BJ79" s="409"/>
      <c r="BK79" s="410"/>
      <c r="BO79"/>
      <c r="BP79"/>
      <c r="BQ79"/>
      <c r="BR79"/>
      <c r="BS79"/>
    </row>
    <row r="80" spans="2:71" ht="7.5" customHeight="1" thickBot="1" x14ac:dyDescent="0.5">
      <c r="B80" s="307"/>
      <c r="C80" s="308"/>
      <c r="D80" s="308"/>
      <c r="E80" s="308"/>
      <c r="F80" s="308"/>
      <c r="G80" s="308"/>
      <c r="H80" s="415"/>
      <c r="I80" s="415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317"/>
      <c r="AS80" s="317"/>
      <c r="AT80" s="317"/>
      <c r="AU80" s="317"/>
      <c r="AV80" s="317"/>
      <c r="AW80" s="317"/>
      <c r="AX80" s="317"/>
      <c r="AY80" s="411"/>
      <c r="AZ80" s="412"/>
      <c r="BA80" s="412"/>
      <c r="BB80" s="412"/>
      <c r="BC80" s="412"/>
      <c r="BD80" s="412"/>
      <c r="BE80" s="412"/>
      <c r="BF80" s="412"/>
      <c r="BG80" s="412"/>
      <c r="BH80" s="412"/>
      <c r="BI80" s="412"/>
      <c r="BJ80" s="412"/>
      <c r="BK80" s="413"/>
      <c r="BS80"/>
    </row>
    <row r="81" spans="1:106" ht="7.5" customHeight="1" thickBot="1" x14ac:dyDescent="0.5">
      <c r="BS81"/>
    </row>
    <row r="82" spans="1:106" ht="7.5" customHeight="1" x14ac:dyDescent="0.45">
      <c r="C82" s="163" t="s">
        <v>106</v>
      </c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S82" s="473" t="s">
        <v>138</v>
      </c>
      <c r="AT82" s="474"/>
      <c r="AU82" s="474"/>
      <c r="AV82" s="474"/>
      <c r="AW82" s="474"/>
      <c r="AX82" s="474"/>
      <c r="AY82" s="474"/>
      <c r="AZ82" s="474"/>
      <c r="BA82" s="474"/>
      <c r="BB82" s="474"/>
      <c r="BC82" s="474"/>
      <c r="BD82" s="474"/>
      <c r="BE82" s="474"/>
      <c r="BF82" s="474"/>
      <c r="BG82" s="474"/>
      <c r="BH82" s="474"/>
      <c r="BI82" s="474"/>
      <c r="BJ82" s="474"/>
      <c r="BK82" s="474"/>
      <c r="BL82" s="474"/>
      <c r="BM82" s="474"/>
      <c r="BN82" s="474"/>
      <c r="BO82" s="474"/>
      <c r="BP82" s="474"/>
      <c r="BQ82" s="475"/>
    </row>
    <row r="83" spans="1:106" ht="7.5" customHeight="1" thickBot="1" x14ac:dyDescent="0.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S83" s="476"/>
      <c r="AT83" s="477"/>
      <c r="AU83" s="477"/>
      <c r="AV83" s="477"/>
      <c r="AW83" s="477"/>
      <c r="AX83" s="477"/>
      <c r="AY83" s="477"/>
      <c r="AZ83" s="477"/>
      <c r="BA83" s="477"/>
      <c r="BB83" s="477"/>
      <c r="BC83" s="477"/>
      <c r="BD83" s="477"/>
      <c r="BE83" s="477"/>
      <c r="BF83" s="477"/>
      <c r="BG83" s="477"/>
      <c r="BH83" s="477"/>
      <c r="BI83" s="477"/>
      <c r="BJ83" s="477"/>
      <c r="BK83" s="477"/>
      <c r="BL83" s="477"/>
      <c r="BM83" s="477"/>
      <c r="BN83" s="477"/>
      <c r="BO83" s="477"/>
      <c r="BP83" s="477"/>
      <c r="BQ83" s="478"/>
    </row>
    <row r="84" spans="1:106" ht="7.5" customHeight="1" thickTop="1" x14ac:dyDescent="0.45">
      <c r="C84" s="155" t="s">
        <v>108</v>
      </c>
      <c r="D84" s="155"/>
      <c r="E84" s="155"/>
      <c r="F84" s="155"/>
      <c r="G84" s="155"/>
      <c r="H84" s="155"/>
      <c r="I84" s="155"/>
      <c r="J84" s="155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S84" s="23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Q84" s="10"/>
    </row>
    <row r="85" spans="1:106" ht="7.5" customHeight="1" x14ac:dyDescent="0.45">
      <c r="C85" s="155"/>
      <c r="D85" s="155"/>
      <c r="E85" s="155"/>
      <c r="F85" s="155"/>
      <c r="G85" s="155"/>
      <c r="H85" s="155"/>
      <c r="I85" s="155"/>
      <c r="J85" s="15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S85" s="1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 s="31"/>
      <c r="BR85"/>
      <c r="BS85"/>
      <c r="BT85"/>
      <c r="BU85" s="25"/>
    </row>
    <row r="86" spans="1:106" ht="7.5" customHeight="1" x14ac:dyDescent="0.45">
      <c r="A86" s="37"/>
      <c r="C86"/>
      <c r="D86"/>
      <c r="E86" s="14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64" t="s">
        <v>109</v>
      </c>
      <c r="W86" s="164"/>
      <c r="X86" s="164"/>
      <c r="Y86" s="164"/>
      <c r="Z86" s="164"/>
      <c r="AA86"/>
      <c r="AB86"/>
      <c r="AC86"/>
      <c r="AD86"/>
      <c r="AE86"/>
      <c r="AF86"/>
      <c r="AG86"/>
      <c r="AH86"/>
      <c r="AI86"/>
      <c r="AS86" s="156" t="s">
        <v>110</v>
      </c>
      <c r="AT86" s="157"/>
      <c r="AU86" s="157"/>
      <c r="AV86" s="157"/>
      <c r="AW86" s="157"/>
      <c r="AX86" s="157"/>
      <c r="AY86" s="157"/>
      <c r="AZ86" s="157"/>
      <c r="BA86" s="479">
        <v>2</v>
      </c>
      <c r="BB86" s="479"/>
      <c r="BC86" s="479"/>
      <c r="BD86" s="201" t="s">
        <v>111</v>
      </c>
      <c r="BE86" s="201"/>
      <c r="BF86" s="201"/>
      <c r="BG86" s="201"/>
      <c r="BH86" s="201"/>
      <c r="BI86" s="201"/>
      <c r="BJ86" s="201"/>
      <c r="BK86" s="201"/>
      <c r="BL86" s="480">
        <f>BA86*500</f>
        <v>1000</v>
      </c>
      <c r="BM86" s="480"/>
      <c r="BN86" s="480"/>
      <c r="BO86" s="480"/>
      <c r="BP86" s="188" t="s">
        <v>112</v>
      </c>
      <c r="BQ86" s="481"/>
    </row>
    <row r="87" spans="1:106" ht="7.5" customHeight="1" x14ac:dyDescent="0.45">
      <c r="C87"/>
      <c r="D87"/>
      <c r="E87" s="14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64"/>
      <c r="W87" s="164"/>
      <c r="X87" s="164"/>
      <c r="Y87" s="164"/>
      <c r="Z87" s="164"/>
      <c r="AA87"/>
      <c r="AB87" s="14"/>
      <c r="AC87" s="14"/>
      <c r="AD87" s="14"/>
      <c r="AE87" s="14"/>
      <c r="AF87"/>
      <c r="AG87"/>
      <c r="AH87"/>
      <c r="AI87"/>
      <c r="AS87" s="156"/>
      <c r="AT87" s="157"/>
      <c r="AU87" s="157"/>
      <c r="AV87" s="157"/>
      <c r="AW87" s="157"/>
      <c r="AX87" s="157"/>
      <c r="AY87" s="157"/>
      <c r="AZ87" s="157"/>
      <c r="BA87" s="479"/>
      <c r="BB87" s="479"/>
      <c r="BC87" s="479"/>
      <c r="BD87" s="201"/>
      <c r="BE87" s="201"/>
      <c r="BF87" s="201"/>
      <c r="BG87" s="201"/>
      <c r="BH87" s="201"/>
      <c r="BI87" s="201"/>
      <c r="BJ87" s="201"/>
      <c r="BK87" s="201"/>
      <c r="BL87" s="480"/>
      <c r="BM87" s="480"/>
      <c r="BN87" s="480"/>
      <c r="BO87" s="480"/>
      <c r="BP87" s="188"/>
      <c r="BQ87" s="481"/>
    </row>
    <row r="88" spans="1:106" ht="7.5" customHeight="1" x14ac:dyDescent="0.45">
      <c r="A88" s="37"/>
      <c r="C88" s="14"/>
      <c r="D88" s="14"/>
      <c r="E8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64" t="s">
        <v>113</v>
      </c>
      <c r="W88" s="164"/>
      <c r="X88" s="164"/>
      <c r="Y88" s="164"/>
      <c r="Z88" s="164"/>
      <c r="AA88"/>
      <c r="AB88" s="14"/>
      <c r="AC88" s="14"/>
      <c r="AD88" s="14"/>
      <c r="AE88" s="14"/>
      <c r="AF88"/>
      <c r="AG88"/>
      <c r="AH88"/>
      <c r="AI88"/>
      <c r="AS88" s="15"/>
      <c r="AT88"/>
      <c r="AU88"/>
      <c r="AV88"/>
      <c r="AW88"/>
      <c r="AX88"/>
      <c r="AY88"/>
      <c r="AZ88"/>
      <c r="BA88" s="26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 s="27"/>
      <c r="BP88" s="28"/>
      <c r="BQ88" s="32"/>
      <c r="BR88" s="28"/>
      <c r="BS88" s="28"/>
      <c r="BT88"/>
      <c r="BU88" s="25"/>
    </row>
    <row r="89" spans="1:106" ht="7.5" customHeight="1" x14ac:dyDescent="0.45">
      <c r="A89" s="2">
        <v>2</v>
      </c>
      <c r="C89" s="14"/>
      <c r="D89" s="14"/>
      <c r="E89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64"/>
      <c r="W89" s="164"/>
      <c r="X89" s="164"/>
      <c r="Y89" s="164"/>
      <c r="Z89" s="164"/>
      <c r="AA89"/>
      <c r="AB89"/>
      <c r="AC89"/>
      <c r="AD89"/>
      <c r="AE89"/>
      <c r="AF89"/>
      <c r="AG89"/>
      <c r="AH89"/>
      <c r="AI89"/>
      <c r="AS89" s="156" t="s">
        <v>114</v>
      </c>
      <c r="AT89" s="157"/>
      <c r="AU89" s="157"/>
      <c r="AV89" s="157"/>
      <c r="AW89" s="157"/>
      <c r="AX89" s="157"/>
      <c r="AY89" s="157"/>
      <c r="AZ89" s="157"/>
      <c r="BA89"/>
      <c r="BB89"/>
      <c r="BC89" s="14"/>
      <c r="BD89" s="14"/>
      <c r="BE89" s="14"/>
      <c r="BF89" s="14"/>
      <c r="BG89" s="14"/>
      <c r="BH89" s="14"/>
      <c r="BI89" s="14"/>
      <c r="BJ89" s="14"/>
      <c r="BK89" s="14"/>
      <c r="BL89" s="482">
        <v>600</v>
      </c>
      <c r="BM89" s="482"/>
      <c r="BN89" s="482"/>
      <c r="BO89" s="482"/>
      <c r="BP89" s="468" t="s">
        <v>112</v>
      </c>
      <c r="BQ89" s="469"/>
      <c r="BR89" s="27"/>
      <c r="BS89" s="27"/>
    </row>
    <row r="90" spans="1:106" ht="7.5" customHeight="1" x14ac:dyDescent="0.45">
      <c r="A90" s="37"/>
      <c r="C90"/>
      <c r="D90"/>
      <c r="E90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64" t="s">
        <v>115</v>
      </c>
      <c r="W90" s="164"/>
      <c r="X90" s="164"/>
      <c r="Y90" s="164"/>
      <c r="Z90" s="164"/>
      <c r="AA90"/>
      <c r="AB90"/>
      <c r="AC90"/>
      <c r="AD90"/>
      <c r="AE90"/>
      <c r="AF90"/>
      <c r="AG90"/>
      <c r="AH90"/>
      <c r="AI90"/>
      <c r="AS90" s="156"/>
      <c r="AT90" s="157"/>
      <c r="AU90" s="157"/>
      <c r="AV90" s="157"/>
      <c r="AW90" s="157"/>
      <c r="AX90" s="157"/>
      <c r="AY90" s="157"/>
      <c r="AZ90" s="157"/>
      <c r="BA90"/>
      <c r="BB90"/>
      <c r="BC90" s="14"/>
      <c r="BD90" s="14"/>
      <c r="BE90" s="14"/>
      <c r="BF90" s="14"/>
      <c r="BG90" s="14"/>
      <c r="BH90" s="14"/>
      <c r="BI90" s="14"/>
      <c r="BJ90" s="14"/>
      <c r="BK90" s="14"/>
      <c r="BL90" s="482"/>
      <c r="BM90" s="482"/>
      <c r="BN90" s="482"/>
      <c r="BO90" s="482"/>
      <c r="BP90" s="468"/>
      <c r="BQ90" s="469"/>
      <c r="BR90" s="27"/>
      <c r="BS90" s="27"/>
    </row>
    <row r="91" spans="1:106" ht="7.5" customHeight="1" x14ac:dyDescent="0.45">
      <c r="A91" s="37"/>
      <c r="C91"/>
      <c r="D91"/>
      <c r="E91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64"/>
      <c r="W91" s="164"/>
      <c r="X91" s="164"/>
      <c r="Y91" s="164"/>
      <c r="Z91" s="164"/>
      <c r="AA91"/>
      <c r="AB91"/>
      <c r="AC91"/>
      <c r="AD91"/>
      <c r="AE91"/>
      <c r="AF91"/>
      <c r="AG91"/>
      <c r="AH91"/>
      <c r="AI91"/>
      <c r="AS91" s="15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 s="28"/>
      <c r="BP91" s="468" t="s">
        <v>112</v>
      </c>
      <c r="BQ91" s="469"/>
      <c r="BR91" s="28"/>
      <c r="BS91" s="28"/>
      <c r="BT91"/>
      <c r="BU91" s="25"/>
    </row>
    <row r="92" spans="1:106" ht="7.5" customHeight="1" x14ac:dyDescent="0.45">
      <c r="A92" s="37"/>
      <c r="C92"/>
      <c r="D92"/>
      <c r="E92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1"/>
      <c r="Z92" s="21"/>
      <c r="AA92"/>
      <c r="AB92"/>
      <c r="AC92"/>
      <c r="AD92"/>
      <c r="AE92"/>
      <c r="AF92"/>
      <c r="AG92"/>
      <c r="AH92"/>
      <c r="AI92"/>
      <c r="AS92" s="15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 s="28"/>
      <c r="BP92" s="468"/>
      <c r="BQ92" s="469"/>
      <c r="BR92" s="28"/>
      <c r="BS92" s="28"/>
      <c r="BT92"/>
      <c r="BU92" s="25"/>
    </row>
    <row r="93" spans="1:106" ht="7.5" customHeight="1" x14ac:dyDescent="0.45">
      <c r="A93" s="37"/>
      <c r="B93" s="470"/>
      <c r="C93" s="470"/>
      <c r="D93" s="470"/>
      <c r="E93" s="470"/>
      <c r="F93" s="470"/>
      <c r="G93" s="470"/>
      <c r="H93" s="470"/>
      <c r="I93" s="470"/>
      <c r="J93" s="470"/>
      <c r="K93" s="470"/>
      <c r="L93" s="470"/>
      <c r="M93" s="470"/>
      <c r="N93" s="470"/>
      <c r="O93" s="470"/>
      <c r="P93" s="470"/>
      <c r="Q93" s="470"/>
      <c r="R93" s="470"/>
      <c r="S93" s="470"/>
      <c r="T93" s="470"/>
      <c r="U93" s="470"/>
      <c r="V93" s="470"/>
      <c r="W93" s="470"/>
      <c r="X93" s="470"/>
      <c r="Y93" s="470"/>
      <c r="Z93" s="470"/>
      <c r="AA93" s="470"/>
      <c r="AB93" s="470"/>
      <c r="AC93" s="470"/>
      <c r="AD93" s="470"/>
      <c r="AE93" s="470"/>
      <c r="AF93" s="470"/>
      <c r="AG93" s="470"/>
      <c r="AH93" s="470"/>
      <c r="AI93" s="470"/>
      <c r="AJ93" s="470"/>
      <c r="AK93" s="470"/>
      <c r="AL93" s="470"/>
      <c r="AM93" s="470"/>
      <c r="AN93" s="470"/>
      <c r="AO93" s="470"/>
      <c r="AP93" s="470"/>
      <c r="AQ93" s="470"/>
      <c r="AR93" s="470"/>
      <c r="AS93" s="233" t="s">
        <v>81</v>
      </c>
      <c r="AT93" s="188"/>
      <c r="AU93" s="188"/>
      <c r="AV93" s="188"/>
      <c r="AW93" s="188"/>
      <c r="AX93" s="188"/>
      <c r="AY93" s="188"/>
      <c r="AZ93" s="188"/>
      <c r="BA93"/>
      <c r="BB93"/>
      <c r="BC93"/>
      <c r="BD93"/>
      <c r="BE93"/>
      <c r="BF93"/>
      <c r="BG93" s="14"/>
      <c r="BH93" s="159">
        <f>SUM(BL86,BL89)</f>
        <v>1600</v>
      </c>
      <c r="BI93" s="160"/>
      <c r="BJ93" s="160"/>
      <c r="BK93" s="160"/>
      <c r="BL93" s="160"/>
      <c r="BM93" s="160"/>
      <c r="BN93" s="160"/>
      <c r="BO93" s="160"/>
      <c r="BP93" s="468"/>
      <c r="BQ93" s="469"/>
      <c r="BR93" s="29"/>
      <c r="BS93" s="29"/>
    </row>
    <row r="94" spans="1:106" ht="7.5" customHeight="1" x14ac:dyDescent="0.45">
      <c r="A94" s="37"/>
      <c r="B94" s="470"/>
      <c r="C94" s="470"/>
      <c r="D94" s="470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70"/>
      <c r="Y94" s="470"/>
      <c r="Z94" s="470"/>
      <c r="AA94" s="470"/>
      <c r="AB94" s="470"/>
      <c r="AC94" s="470"/>
      <c r="AD94" s="470"/>
      <c r="AE94" s="470"/>
      <c r="AF94" s="470"/>
      <c r="AG94" s="470"/>
      <c r="AH94" s="470"/>
      <c r="AI94" s="470"/>
      <c r="AJ94" s="470"/>
      <c r="AK94" s="470"/>
      <c r="AL94" s="470"/>
      <c r="AM94" s="470"/>
      <c r="AN94" s="470"/>
      <c r="AO94" s="470"/>
      <c r="AP94" s="470"/>
      <c r="AQ94" s="470"/>
      <c r="AR94" s="470"/>
      <c r="AS94" s="233"/>
      <c r="AT94" s="188"/>
      <c r="AU94" s="188"/>
      <c r="AV94" s="188"/>
      <c r="AW94" s="188"/>
      <c r="AX94" s="188"/>
      <c r="AY94" s="188"/>
      <c r="AZ94" s="188"/>
      <c r="BA94"/>
      <c r="BB94"/>
      <c r="BC94"/>
      <c r="BD94"/>
      <c r="BE94"/>
      <c r="BF94"/>
      <c r="BG94" s="14"/>
      <c r="BH94" s="160"/>
      <c r="BI94" s="160"/>
      <c r="BJ94" s="160"/>
      <c r="BK94" s="160"/>
      <c r="BL94" s="160"/>
      <c r="BM94" s="160"/>
      <c r="BN94" s="160"/>
      <c r="BO94" s="160"/>
      <c r="BP94" s="468"/>
      <c r="BQ94" s="469"/>
      <c r="BR94" s="29"/>
      <c r="BS94" s="29"/>
    </row>
    <row r="95" spans="1:106" ht="7.5" customHeight="1" x14ac:dyDescent="0.45">
      <c r="B95" s="470"/>
      <c r="C95" s="470"/>
      <c r="D95" s="470"/>
      <c r="E95" s="470"/>
      <c r="F95" s="470"/>
      <c r="G95" s="470"/>
      <c r="H95" s="470"/>
      <c r="I95" s="470"/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  <c r="Y95" s="470"/>
      <c r="Z95" s="470"/>
      <c r="AA95" s="470"/>
      <c r="AB95" s="470"/>
      <c r="AC95" s="470"/>
      <c r="AD95" s="470"/>
      <c r="AE95" s="470"/>
      <c r="AF95" s="470"/>
      <c r="AG95" s="470"/>
      <c r="AH95" s="470"/>
      <c r="AI95" s="470"/>
      <c r="AJ95" s="470"/>
      <c r="AK95" s="470"/>
      <c r="AL95" s="470"/>
      <c r="AM95" s="470"/>
      <c r="AN95" s="470"/>
      <c r="AO95" s="470"/>
      <c r="AP95" s="470"/>
      <c r="AQ95" s="470"/>
      <c r="AR95" s="470"/>
      <c r="AS95" s="233"/>
      <c r="AT95" s="188"/>
      <c r="AU95" s="188"/>
      <c r="AV95" s="188"/>
      <c r="AW95" s="188"/>
      <c r="AX95" s="188"/>
      <c r="AY95" s="188"/>
      <c r="AZ95" s="188"/>
      <c r="BA95"/>
      <c r="BB95"/>
      <c r="BC95"/>
      <c r="BD95"/>
      <c r="BE95"/>
      <c r="BF95"/>
      <c r="BG95" s="14"/>
      <c r="BH95" s="160"/>
      <c r="BI95" s="160"/>
      <c r="BJ95" s="160"/>
      <c r="BK95" s="160"/>
      <c r="BL95" s="160"/>
      <c r="BM95" s="160"/>
      <c r="BN95" s="160"/>
      <c r="BO95" s="160"/>
      <c r="BP95" s="468"/>
      <c r="BQ95" s="469"/>
      <c r="BR95" s="29"/>
      <c r="BS95" s="29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</row>
    <row r="96" spans="1:106" ht="7.5" customHeight="1" thickBot="1" x14ac:dyDescent="0.5">
      <c r="C96" s="472" t="s">
        <v>117</v>
      </c>
      <c r="D96" s="472"/>
      <c r="E96" s="472"/>
      <c r="F96" s="472"/>
      <c r="G96" s="472"/>
      <c r="H96" s="472"/>
      <c r="I96" s="472"/>
      <c r="J96" s="47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S96" s="471"/>
      <c r="AT96" s="327"/>
      <c r="AU96" s="327"/>
      <c r="AV96" s="327"/>
      <c r="AW96" s="327"/>
      <c r="AX96" s="327"/>
      <c r="AY96" s="327"/>
      <c r="AZ96" s="327"/>
      <c r="BA96" s="33"/>
      <c r="BB96" s="33"/>
      <c r="BC96" s="33"/>
      <c r="BD96" s="33"/>
      <c r="BE96" s="33"/>
      <c r="BF96" s="33"/>
      <c r="BG96" s="34"/>
      <c r="BH96" s="34"/>
      <c r="BI96" s="34"/>
      <c r="BJ96" s="34"/>
      <c r="BK96" s="34"/>
      <c r="BL96" s="34"/>
      <c r="BM96" s="34"/>
      <c r="BN96" s="33"/>
      <c r="BO96" s="35"/>
      <c r="BP96" s="35"/>
      <c r="BQ96" s="36"/>
      <c r="BR96" s="29"/>
      <c r="BS96" s="29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</row>
    <row r="97" spans="1:106" ht="7.5" customHeight="1" x14ac:dyDescent="0.45">
      <c r="C97" s="472"/>
      <c r="D97" s="472"/>
      <c r="E97" s="472"/>
      <c r="F97" s="472"/>
      <c r="G97" s="472"/>
      <c r="H97" s="472"/>
      <c r="I97" s="472"/>
      <c r="J97" s="47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</row>
    <row r="98" spans="1:106" ht="7.5" customHeight="1" x14ac:dyDescent="0.45">
      <c r="C98"/>
      <c r="D98"/>
      <c r="E9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234" t="s">
        <v>120</v>
      </c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/>
      <c r="BP98"/>
      <c r="BQ98"/>
      <c r="BR98"/>
      <c r="BS98"/>
      <c r="BT98"/>
      <c r="BU98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</row>
    <row r="99" spans="1:106" ht="7.5" customHeight="1" x14ac:dyDescent="0.45">
      <c r="C99"/>
      <c r="D99"/>
      <c r="E99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1:106" ht="7.5" customHeight="1" x14ac:dyDescent="0.45">
      <c r="C100"/>
      <c r="D100"/>
      <c r="E100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234" t="s">
        <v>122</v>
      </c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4"/>
      <c r="AL100" s="234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</row>
    <row r="101" spans="1:106" ht="7.5" customHeight="1" x14ac:dyDescent="0.45">
      <c r="C101" s="14"/>
      <c r="D101"/>
      <c r="E101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</row>
    <row r="103" spans="1:106" ht="7.5" customHeight="1" x14ac:dyDescent="0.45">
      <c r="C103" s="231" t="s">
        <v>123</v>
      </c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  <c r="AR103" s="231"/>
      <c r="AS103" s="231"/>
      <c r="AT103" s="231"/>
      <c r="AU103" s="231"/>
      <c r="AV103" s="231"/>
      <c r="AW103" s="231"/>
      <c r="AX103" s="231"/>
      <c r="AY103" s="231"/>
      <c r="AZ103" s="231"/>
      <c r="BA103" s="231"/>
      <c r="BB103" s="231"/>
      <c r="BC103" s="231"/>
      <c r="BD103" s="231"/>
      <c r="BE103" s="231"/>
      <c r="BF103" s="231"/>
      <c r="BG103" s="231"/>
      <c r="BH103" s="231"/>
      <c r="BI103" s="231"/>
      <c r="BJ103" s="231"/>
      <c r="BK103" s="231"/>
      <c r="BL103" s="231"/>
      <c r="BM103" s="16"/>
      <c r="BN103" s="16"/>
      <c r="BO103" s="16"/>
    </row>
    <row r="104" spans="1:106" ht="7.5" customHeight="1" x14ac:dyDescent="0.45">
      <c r="B104" s="16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  <c r="AS104" s="231"/>
      <c r="AT104" s="231"/>
      <c r="AU104" s="231"/>
      <c r="AV104" s="231"/>
      <c r="AW104" s="231"/>
      <c r="AX104" s="231"/>
      <c r="AY104" s="231"/>
      <c r="AZ104" s="231"/>
      <c r="BA104" s="231"/>
      <c r="BB104" s="231"/>
      <c r="BC104" s="231"/>
      <c r="BD104" s="231"/>
      <c r="BE104" s="231"/>
      <c r="BF104" s="231"/>
      <c r="BG104" s="231"/>
      <c r="BH104" s="231"/>
      <c r="BI104" s="231"/>
      <c r="BJ104" s="231"/>
      <c r="BK104" s="231"/>
      <c r="BL104" s="231"/>
      <c r="BM104" s="16"/>
      <c r="BN104" s="16"/>
      <c r="BO104" s="16"/>
    </row>
    <row r="106" spans="1:106" ht="7.5" customHeight="1" x14ac:dyDescent="0.4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1:106" ht="7.5" customHeight="1" x14ac:dyDescent="0.45">
      <c r="B107" s="158" t="s">
        <v>139</v>
      </c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/>
      <c r="N107"/>
      <c r="O107"/>
      <c r="P107"/>
      <c r="Q107"/>
      <c r="R107"/>
      <c r="S107"/>
      <c r="T10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</row>
    <row r="108" spans="1:106" ht="7.5" customHeight="1" x14ac:dyDescent="0.45"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</row>
    <row r="109" spans="1:106" ht="7.5" customHeight="1" x14ac:dyDescent="0.45">
      <c r="B109" s="243" t="s">
        <v>125</v>
      </c>
      <c r="C109" s="243"/>
      <c r="D109" s="243"/>
      <c r="E109" s="243"/>
      <c r="F109" s="243"/>
      <c r="G109" s="243"/>
      <c r="H109" s="243"/>
      <c r="I109" s="243"/>
      <c r="J109" s="243" t="s">
        <v>126</v>
      </c>
      <c r="K109" s="243"/>
      <c r="L109" s="243"/>
      <c r="M109" s="243"/>
      <c r="N109" s="243"/>
      <c r="O109" s="243"/>
      <c r="P109" s="243"/>
      <c r="Q109" s="243"/>
      <c r="R109" s="243" t="s">
        <v>127</v>
      </c>
      <c r="S109" s="243"/>
      <c r="T109" s="243"/>
      <c r="U109" s="243"/>
      <c r="V109" s="243"/>
      <c r="W109" s="243"/>
      <c r="X109" s="243"/>
      <c r="Y109" s="243"/>
      <c r="Z109" s="402" t="s">
        <v>97</v>
      </c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2"/>
      <c r="AZ109" s="402"/>
      <c r="BA109" s="402"/>
      <c r="BB109" s="402"/>
      <c r="BC109" s="402"/>
      <c r="BD109" s="402"/>
      <c r="BE109" s="402"/>
      <c r="BF109" s="402"/>
      <c r="BG109" s="402"/>
      <c r="BH109" s="402"/>
      <c r="BI109" s="402"/>
      <c r="BJ109" s="402"/>
      <c r="BK109" s="402"/>
    </row>
    <row r="110" spans="1:106" ht="7.5" customHeight="1" x14ac:dyDescent="0.45"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2"/>
      <c r="AZ110" s="402"/>
      <c r="BA110" s="402"/>
      <c r="BB110" s="402"/>
      <c r="BC110" s="402"/>
      <c r="BD110" s="402"/>
      <c r="BE110" s="402"/>
      <c r="BF110" s="402"/>
      <c r="BG110" s="402"/>
      <c r="BH110" s="402"/>
      <c r="BI110" s="402"/>
      <c r="BJ110" s="402"/>
      <c r="BK110" s="402"/>
    </row>
    <row r="111" spans="1:106" ht="7.5" customHeight="1" x14ac:dyDescent="0.45">
      <c r="B111" s="318"/>
      <c r="C111" s="318"/>
      <c r="D111" s="318"/>
      <c r="E111" s="318"/>
      <c r="F111" s="318"/>
      <c r="G111" s="318"/>
      <c r="H111" s="318"/>
      <c r="I111" s="318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2"/>
      <c r="AZ111" s="402"/>
      <c r="BA111" s="402"/>
      <c r="BB111" s="402"/>
      <c r="BC111" s="402"/>
      <c r="BD111" s="402"/>
      <c r="BE111" s="402"/>
      <c r="BF111" s="402"/>
      <c r="BG111" s="402"/>
      <c r="BH111" s="402"/>
      <c r="BI111" s="402"/>
      <c r="BJ111" s="402"/>
      <c r="BK111" s="402"/>
    </row>
    <row r="112" spans="1:106" ht="7.5" customHeight="1" x14ac:dyDescent="0.45">
      <c r="B112" s="318"/>
      <c r="C112" s="318"/>
      <c r="D112" s="318"/>
      <c r="E112" s="318"/>
      <c r="F112" s="318"/>
      <c r="G112" s="318"/>
      <c r="H112" s="318"/>
      <c r="I112" s="318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2"/>
      <c r="AZ112" s="402"/>
      <c r="BA112" s="402"/>
      <c r="BB112" s="402"/>
      <c r="BC112" s="402"/>
      <c r="BD112" s="402"/>
      <c r="BE112" s="402"/>
      <c r="BF112" s="402"/>
      <c r="BG112" s="402"/>
      <c r="BH112" s="402"/>
      <c r="BI112" s="402"/>
      <c r="BJ112" s="402"/>
      <c r="BK112" s="402"/>
    </row>
    <row r="113" spans="2:63" ht="7.5" customHeight="1" x14ac:dyDescent="0.45">
      <c r="B113" s="318"/>
      <c r="C113" s="318"/>
      <c r="D113" s="318"/>
      <c r="E113" s="318"/>
      <c r="F113" s="318"/>
      <c r="G113" s="318"/>
      <c r="H113" s="318"/>
      <c r="I113" s="318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2"/>
      <c r="AZ113" s="402"/>
      <c r="BA113" s="402"/>
      <c r="BB113" s="402"/>
      <c r="BC113" s="402"/>
      <c r="BD113" s="402"/>
      <c r="BE113" s="402"/>
      <c r="BF113" s="402"/>
      <c r="BG113" s="402"/>
      <c r="BH113" s="402"/>
      <c r="BI113" s="402"/>
      <c r="BJ113" s="402"/>
      <c r="BK113" s="402"/>
    </row>
    <row r="114" spans="2:63" ht="7.5" customHeight="1" x14ac:dyDescent="0.45">
      <c r="B114" s="318"/>
      <c r="C114" s="318"/>
      <c r="D114" s="318"/>
      <c r="E114" s="318"/>
      <c r="F114" s="318"/>
      <c r="G114" s="318"/>
      <c r="H114" s="318"/>
      <c r="I114" s="318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2"/>
      <c r="AZ114" s="402"/>
      <c r="BA114" s="402"/>
      <c r="BB114" s="402"/>
      <c r="BC114" s="402"/>
      <c r="BD114" s="402"/>
      <c r="BE114" s="402"/>
      <c r="BF114" s="402"/>
      <c r="BG114" s="402"/>
      <c r="BH114" s="402"/>
      <c r="BI114" s="402"/>
      <c r="BJ114" s="402"/>
      <c r="BK114" s="402"/>
    </row>
    <row r="115" spans="2:63" ht="7.5" customHeight="1" x14ac:dyDescent="0.45">
      <c r="B115" s="318"/>
      <c r="C115" s="318"/>
      <c r="D115" s="318"/>
      <c r="E115" s="318"/>
      <c r="F115" s="318"/>
      <c r="G115" s="318"/>
      <c r="H115" s="318"/>
      <c r="I115" s="318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2"/>
      <c r="AZ115" s="402"/>
      <c r="BA115" s="402"/>
      <c r="BB115" s="402"/>
      <c r="BC115" s="402"/>
      <c r="BD115" s="402"/>
      <c r="BE115" s="402"/>
      <c r="BF115" s="402"/>
      <c r="BG115" s="402"/>
      <c r="BH115" s="402"/>
      <c r="BI115" s="402"/>
      <c r="BJ115" s="402"/>
      <c r="BK115" s="402"/>
    </row>
  </sheetData>
  <customSheetViews>
    <customSheetView guid="{3FB5AE87-38E9-4E41-BC7E-DB76B2748601}" scale="120" showGridLines="0" showRowCol="0">
      <selection activeCell="CH72" sqref="CH71:CI72"/>
      <pageMargins left="0" right="0" top="0" bottom="0" header="0" footer="0"/>
      <pageSetup paperSize="9" orientation="portrait" r:id="rId1"/>
    </customSheetView>
    <customSheetView guid="{8517634F-2ADA-4829-B5D2-5401949BE93B}" scale="120" showGridLines="0" showRowCol="0">
      <selection activeCell="CH72" sqref="CH71:CI72"/>
      <pageMargins left="0" right="0" top="0" bottom="0" header="0" footer="0"/>
      <pageSetup paperSize="9" orientation="portrait" r:id="rId2"/>
    </customSheetView>
  </customSheetViews>
  <mergeCells count="135">
    <mergeCell ref="BP89:BQ90"/>
    <mergeCell ref="F90:U91"/>
    <mergeCell ref="V90:Z91"/>
    <mergeCell ref="BP91:BQ95"/>
    <mergeCell ref="B93:AR95"/>
    <mergeCell ref="AS93:AZ96"/>
    <mergeCell ref="BH93:BO95"/>
    <mergeCell ref="C96:J97"/>
    <mergeCell ref="C82:AE83"/>
    <mergeCell ref="AS82:BQ83"/>
    <mergeCell ref="C84:J85"/>
    <mergeCell ref="F86:U87"/>
    <mergeCell ref="V86:Z87"/>
    <mergeCell ref="AS86:AZ87"/>
    <mergeCell ref="BA86:BC87"/>
    <mergeCell ref="BD86:BK87"/>
    <mergeCell ref="BL86:BO87"/>
    <mergeCell ref="BP86:BQ87"/>
    <mergeCell ref="F88:U89"/>
    <mergeCell ref="V88:Z89"/>
    <mergeCell ref="AS89:AZ90"/>
    <mergeCell ref="BL89:BO90"/>
    <mergeCell ref="A1:BL3"/>
    <mergeCell ref="B4:Q5"/>
    <mergeCell ref="AT5:AY7"/>
    <mergeCell ref="BB5:BD7"/>
    <mergeCell ref="BG5:BI7"/>
    <mergeCell ref="B6:Q7"/>
    <mergeCell ref="AO6:AS7"/>
    <mergeCell ref="AZ6:BA7"/>
    <mergeCell ref="BE6:BF7"/>
    <mergeCell ref="BJ6:BK7"/>
    <mergeCell ref="K34:AO36"/>
    <mergeCell ref="AP34:AW36"/>
    <mergeCell ref="AX34:AZ36"/>
    <mergeCell ref="K40:AO42"/>
    <mergeCell ref="AP40:AW42"/>
    <mergeCell ref="AX40:AZ42"/>
    <mergeCell ref="K37:AO39"/>
    <mergeCell ref="AP37:AW39"/>
    <mergeCell ref="AX37:AZ39"/>
    <mergeCell ref="BJ8:BK10"/>
    <mergeCell ref="S10:AB13"/>
    <mergeCell ref="AC10:AS13"/>
    <mergeCell ref="AX11:BA13"/>
    <mergeCell ref="BB11:BC13"/>
    <mergeCell ref="BD11:BG13"/>
    <mergeCell ref="BH11:BK13"/>
    <mergeCell ref="B8:G13"/>
    <mergeCell ref="H8:R13"/>
    <mergeCell ref="S8:AB9"/>
    <mergeCell ref="AC8:AS9"/>
    <mergeCell ref="AT8:AW13"/>
    <mergeCell ref="AX8:BI10"/>
    <mergeCell ref="BA25:BD27"/>
    <mergeCell ref="BE25:BI27"/>
    <mergeCell ref="BJ25:BK27"/>
    <mergeCell ref="B16:J45"/>
    <mergeCell ref="K16:AO18"/>
    <mergeCell ref="AP16:AW18"/>
    <mergeCell ref="AX16:AZ18"/>
    <mergeCell ref="K19:AO21"/>
    <mergeCell ref="AP19:AW21"/>
    <mergeCell ref="AX19:AZ21"/>
    <mergeCell ref="K22:AO24"/>
    <mergeCell ref="AP22:AW24"/>
    <mergeCell ref="AX22:AZ24"/>
    <mergeCell ref="K28:AO30"/>
    <mergeCell ref="AP28:AW30"/>
    <mergeCell ref="AX28:AZ30"/>
    <mergeCell ref="K31:AO33"/>
    <mergeCell ref="AP31:AW33"/>
    <mergeCell ref="AX31:AZ33"/>
    <mergeCell ref="K25:AO27"/>
    <mergeCell ref="AP25:AW27"/>
    <mergeCell ref="AX25:AZ27"/>
    <mergeCell ref="K43:AO45"/>
    <mergeCell ref="AP43:AW45"/>
    <mergeCell ref="N51:Z53"/>
    <mergeCell ref="AB51:AC53"/>
    <mergeCell ref="AD51:AH53"/>
    <mergeCell ref="AI51:AJ53"/>
    <mergeCell ref="AK51:BI53"/>
    <mergeCell ref="BJ51:BK53"/>
    <mergeCell ref="AK54:BI55"/>
    <mergeCell ref="B65:O66"/>
    <mergeCell ref="B67:G74"/>
    <mergeCell ref="H67:I69"/>
    <mergeCell ref="J67:P69"/>
    <mergeCell ref="Q67:R69"/>
    <mergeCell ref="S67:AA69"/>
    <mergeCell ref="BG56:BI60"/>
    <mergeCell ref="J111:Q115"/>
    <mergeCell ref="R111:Y115"/>
    <mergeCell ref="B107:L108"/>
    <mergeCell ref="B109:I110"/>
    <mergeCell ref="J109:Q110"/>
    <mergeCell ref="R109:Y110"/>
    <mergeCell ref="Z109:BK115"/>
    <mergeCell ref="B111:I115"/>
    <mergeCell ref="B75:G76"/>
    <mergeCell ref="H75:AQ76"/>
    <mergeCell ref="AR75:AX80"/>
    <mergeCell ref="AY75:BK80"/>
    <mergeCell ref="B77:G80"/>
    <mergeCell ref="H77:AQ80"/>
    <mergeCell ref="F98:U99"/>
    <mergeCell ref="V98:AH99"/>
    <mergeCell ref="F100:U101"/>
    <mergeCell ref="C103:BL104"/>
    <mergeCell ref="V100:AV101"/>
    <mergeCell ref="H70:BK74"/>
    <mergeCell ref="AX43:AZ45"/>
    <mergeCell ref="AB67:AG69"/>
    <mergeCell ref="AH67:AO69"/>
    <mergeCell ref="AP67:AQ69"/>
    <mergeCell ref="AR67:BA69"/>
    <mergeCell ref="BB67:BC69"/>
    <mergeCell ref="BD67:BK69"/>
    <mergeCell ref="BJ56:BK60"/>
    <mergeCell ref="B56:J60"/>
    <mergeCell ref="K56:AU60"/>
    <mergeCell ref="AV56:BA60"/>
    <mergeCell ref="BB56:BD60"/>
    <mergeCell ref="BE56:BF60"/>
    <mergeCell ref="B61:J63"/>
    <mergeCell ref="K61:BK63"/>
    <mergeCell ref="B46:J55"/>
    <mergeCell ref="L47:M49"/>
    <mergeCell ref="N47:Z49"/>
    <mergeCell ref="AB47:AC49"/>
    <mergeCell ref="AD47:AR49"/>
    <mergeCell ref="AU47:AV49"/>
    <mergeCell ref="AW47:BK49"/>
    <mergeCell ref="L51:M53"/>
  </mergeCells>
  <phoneticPr fontId="1"/>
  <pageMargins left="0" right="0" top="0" bottom="0" header="0" footer="0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6" name="Group Box 11">
              <controlPr defaultSize="0" autoFill="0" autoPict="0">
                <anchor moveWithCells="1">
                  <from>
                    <xdr:col>3</xdr:col>
                    <xdr:colOff>76200</xdr:colOff>
                    <xdr:row>85</xdr:row>
                    <xdr:rowOff>22860</xdr:rowOff>
                  </from>
                  <to>
                    <xdr:col>27</xdr:col>
                    <xdr:colOff>0</xdr:colOff>
                    <xdr:row>90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Option Button 12">
              <controlPr defaultSize="0" autoFill="0" autoLine="0" autoPict="0">
                <anchor moveWithCells="1">
                  <from>
                    <xdr:col>5</xdr:col>
                    <xdr:colOff>22860</xdr:colOff>
                    <xdr:row>85</xdr:row>
                    <xdr:rowOff>22860</xdr:rowOff>
                  </from>
                  <to>
                    <xdr:col>20</xdr:col>
                    <xdr:colOff>15240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Option Button 13">
              <controlPr defaultSize="0" autoFill="0" autoLine="0" autoPict="0">
                <anchor moveWithCells="1">
                  <from>
                    <xdr:col>5</xdr:col>
                    <xdr:colOff>22860</xdr:colOff>
                    <xdr:row>87</xdr:row>
                    <xdr:rowOff>7620</xdr:rowOff>
                  </from>
                  <to>
                    <xdr:col>20</xdr:col>
                    <xdr:colOff>15240</xdr:colOff>
                    <xdr:row>88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Option Button 14">
              <controlPr defaultSize="0" autoFill="0" autoLine="0" autoPict="0">
                <anchor moveWithCells="1">
                  <from>
                    <xdr:col>5</xdr:col>
                    <xdr:colOff>22860</xdr:colOff>
                    <xdr:row>89</xdr:row>
                    <xdr:rowOff>0</xdr:rowOff>
                  </from>
                  <to>
                    <xdr:col>20</xdr:col>
                    <xdr:colOff>15240</xdr:colOff>
                    <xdr:row>90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Option Button 15">
              <controlPr defaultSize="0" autoFill="0" autoLine="0" autoPict="0">
                <anchor moveWithCells="1">
                  <from>
                    <xdr:col>5</xdr:col>
                    <xdr:colOff>60960</xdr:colOff>
                    <xdr:row>96</xdr:row>
                    <xdr:rowOff>76200</xdr:rowOff>
                  </from>
                  <to>
                    <xdr:col>15</xdr:col>
                    <xdr:colOff>60960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Option Button 16">
              <controlPr defaultSize="0" autoFill="0" autoLine="0" autoPict="0">
                <anchor moveWithCells="1">
                  <from>
                    <xdr:col>5</xdr:col>
                    <xdr:colOff>60960</xdr:colOff>
                    <xdr:row>98</xdr:row>
                    <xdr:rowOff>76200</xdr:rowOff>
                  </from>
                  <to>
                    <xdr:col>15</xdr:col>
                    <xdr:colOff>60960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46</xdr:row>
                    <xdr:rowOff>38100</xdr:rowOff>
                  </from>
                  <to>
                    <xdr:col>13</xdr:col>
                    <xdr:colOff>7620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50</xdr:row>
                    <xdr:rowOff>22860</xdr:rowOff>
                  </from>
                  <to>
                    <xdr:col>13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 sizeWithCells="1">
                  <from>
                    <xdr:col>26</xdr:col>
                    <xdr:colOff>83820</xdr:colOff>
                    <xdr:row>46</xdr:row>
                    <xdr:rowOff>38100</xdr:rowOff>
                  </from>
                  <to>
                    <xdr:col>29</xdr:col>
                    <xdr:colOff>22860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 sizeWithCells="1">
                  <from>
                    <xdr:col>26</xdr:col>
                    <xdr:colOff>83820</xdr:colOff>
                    <xdr:row>50</xdr:row>
                    <xdr:rowOff>22860</xdr:rowOff>
                  </from>
                  <to>
                    <xdr:col>29</xdr:col>
                    <xdr:colOff>22860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 sizeWithCells="1">
                  <from>
                    <xdr:col>45</xdr:col>
                    <xdr:colOff>99060</xdr:colOff>
                    <xdr:row>46</xdr:row>
                    <xdr:rowOff>38100</xdr:rowOff>
                  </from>
                  <to>
                    <xdr:col>48</xdr:col>
                    <xdr:colOff>30480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3db761-0fc7-41de-baf7-90d2ea396b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2DF458BEC9DF40A351DB8E749FB3D6" ma:contentTypeVersion="16" ma:contentTypeDescription="新しいドキュメントを作成します。" ma:contentTypeScope="" ma:versionID="dae92b9f4735c1c46ec7eb4af03f12f4">
  <xsd:schema xmlns:xsd="http://www.w3.org/2001/XMLSchema" xmlns:xs="http://www.w3.org/2001/XMLSchema" xmlns:p="http://schemas.microsoft.com/office/2006/metadata/properties" xmlns:ns3="803db761-0fc7-41de-baf7-90d2ea396b85" xmlns:ns4="bce079a5-0413-4da8-bac6-efb2279ec772" targetNamespace="http://schemas.microsoft.com/office/2006/metadata/properties" ma:root="true" ma:fieldsID="4ad046da461f3e0a3ea9153d2ae522b4" ns3:_="" ns4:_="">
    <xsd:import namespace="803db761-0fc7-41de-baf7-90d2ea396b85"/>
    <xsd:import namespace="bce079a5-0413-4da8-bac6-efb2279ec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db761-0fc7-41de-baf7-90d2ea396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079a5-0413-4da8-bac6-efb2279e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2DE20-DCB2-481A-A9E0-1DA92ACD4D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13EC9B-FCDD-49E6-B322-E21796AA168B}">
  <ds:schemaRefs>
    <ds:schemaRef ds:uri="http://schemas.microsoft.com/office/2006/metadata/properties"/>
    <ds:schemaRef ds:uri="http://schemas.microsoft.com/office/infopath/2007/PartnerControls"/>
    <ds:schemaRef ds:uri="803db761-0fc7-41de-baf7-90d2ea396b85"/>
  </ds:schemaRefs>
</ds:datastoreItem>
</file>

<file path=customXml/itemProps3.xml><?xml version="1.0" encoding="utf-8"?>
<ds:datastoreItem xmlns:ds="http://schemas.openxmlformats.org/officeDocument/2006/customXml" ds:itemID="{548BDB5F-1B7E-4DC9-BF92-E80BFAF96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db761-0fc7-41de-baf7-90d2ea396b85"/>
    <ds:schemaRef ds:uri="bce079a5-0413-4da8-bac6-efb2279e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証明書等発行申請書</vt:lpstr>
      <vt:lpstr>記入例</vt:lpstr>
      <vt:lpstr>証明書等発行申請書!Print_Area</vt:lpstr>
      <vt:lpstr>注意事項!Print_Area</vt:lpstr>
    </vt:vector>
  </TitlesOfParts>
  <Manager/>
  <Company>学校法人医学アカデミー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MSC石垣事務スタッフ</dc:creator>
  <cp:keywords/>
  <dc:description/>
  <cp:lastModifiedBy>平野 二葉</cp:lastModifiedBy>
  <cp:revision/>
  <dcterms:created xsi:type="dcterms:W3CDTF">2023-09-15T01:46:31Z</dcterms:created>
  <dcterms:modified xsi:type="dcterms:W3CDTF">2025-01-29T05:33:52Z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0x0101009C2DF458BEC9DF40A351DB8E749FB3D6</vt:lpwstr>
  </property>
</Properties>
</file>